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pmjee0\Desktop\"/>
    </mc:Choice>
  </mc:AlternateContent>
  <xr:revisionPtr revIDLastSave="0" documentId="13_ncr:1_{2365941B-B8AC-499E-844E-D7AC98EF9946}" xr6:coauthVersionLast="36" xr6:coauthVersionMax="36" xr10:uidLastSave="{00000000-0000-0000-0000-000000000000}"/>
  <bookViews>
    <workbookView xWindow="0" yWindow="0" windowWidth="23040" windowHeight="9060" xr2:uid="{00000000-000D-0000-FFFF-FFFF00000000}"/>
  </bookViews>
  <sheets>
    <sheet name="Overview" sheetId="4" r:id="rId1"/>
    <sheet name="Approved projects" sheetId="7" r:id="rId2"/>
    <sheet name="Approved variations" sheetId="8" r:id="rId3"/>
    <sheet name="Approved extension of time" sheetId="9" r:id="rId4"/>
  </sheets>
  <definedNames>
    <definedName name="_xlnm._FilterDatabase" localSheetId="3" hidden="1">'Approved extension of time'!$A$6:$K$6</definedName>
    <definedName name="_xlnm.Print_Titles" localSheetId="1">'Approved projects'!$6:$6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<sst xmlns="http://schemas.openxmlformats.org/spreadsheetml/2006/main" count="1081" uniqueCount="457">
  <si>
    <t>State electorate</t>
  </si>
  <si>
    <t>Program</t>
  </si>
  <si>
    <t>Project description</t>
  </si>
  <si>
    <t>State contribution</t>
  </si>
  <si>
    <t>Site code</t>
  </si>
  <si>
    <t>School name</t>
  </si>
  <si>
    <t>Suburb</t>
  </si>
  <si>
    <t>Governing body</t>
  </si>
  <si>
    <t>Education (Capital Assistance) Act 1993</t>
  </si>
  <si>
    <t>Education (Capital Assistance) Regulation 2005</t>
  </si>
  <si>
    <t>Further information:</t>
  </si>
  <si>
    <t>State capital assistance scheme</t>
  </si>
  <si>
    <t>External infrastructure subsidy scheme</t>
  </si>
  <si>
    <t>EIS</t>
  </si>
  <si>
    <t>Livingstone Christian College</t>
  </si>
  <si>
    <t>Ormeau</t>
  </si>
  <si>
    <t>Council headworks charges.</t>
  </si>
  <si>
    <t>Lutheran Church of Australia - Queensland District</t>
  </si>
  <si>
    <t>Christian Community Ministries Ltd</t>
  </si>
  <si>
    <t>Coomera</t>
  </si>
  <si>
    <t>The Corporation of the Trustees of the Roman Catholic Archdiocese of Brisbane</t>
  </si>
  <si>
    <t>Woodridge</t>
  </si>
  <si>
    <t>Program: SCAS - State Capital Assistance Scheme; CASS - Capital Assistance Supplementary Scheme; EIS - External Infrastructure Subsidy Scheme</t>
  </si>
  <si>
    <t>State Government capital assistance is administered on behalf of the Queensland Government by two Capital Assistance Authorities (CAAs) - the Queensland Catholic Capital Assistance Authority (QCCAA) for Catholic schools and the Queensland Independent Schools Block Grant Authority (QISBGA) for independent schools.</t>
  </si>
  <si>
    <t>The CAAs' recommendations are in accordance with State capital assistance legislation and the relevant guidelines - the State Capital Assistance Scheme Guideline and the External Infrastructure Subsidy Scheme Guideline.</t>
  </si>
  <si>
    <t xml:space="preserve">The subsidies specified are the maximum amounts approved at this time. The actual amount payable will be determined following confirmation of the final cost of the project. Each approved subsidy relates specifically to the project description and site detailed in the school’s application to the relevant CAA. Schools can apply for the amount of the State contribution to be increased if required. </t>
  </si>
  <si>
    <t>As specified in the guidelines, an application to the relevant CAA for payment must be received within two years of the approval of funding, or approval lapses. An application for an extension of time can be submitted through the relevant BGA.</t>
  </si>
  <si>
    <t>Any queries should be directed to the QCCAA on (07) 3316 5800 or the QISBGA on (07) 3839 2142.</t>
  </si>
  <si>
    <t>Additional State contribution</t>
  </si>
  <si>
    <t>Approval date</t>
  </si>
  <si>
    <t>Variation approval date</t>
  </si>
  <si>
    <t>Redbank Plains</t>
  </si>
  <si>
    <t>Bundamba</t>
  </si>
  <si>
    <t>Chinchilla Christian College</t>
  </si>
  <si>
    <t>Chinchilla</t>
  </si>
  <si>
    <t>Callide</t>
  </si>
  <si>
    <t>A045</t>
  </si>
  <si>
    <t>Tec-NQ</t>
  </si>
  <si>
    <t>Rosslea</t>
  </si>
  <si>
    <t>Tec-NQ Limited</t>
  </si>
  <si>
    <t>Townsville</t>
  </si>
  <si>
    <t>Toowoomba</t>
  </si>
  <si>
    <t>BGA</t>
  </si>
  <si>
    <t>QCCAA</t>
  </si>
  <si>
    <t>QISBGA</t>
  </si>
  <si>
    <t>State Government Capital Assistance for Non-State Schools</t>
  </si>
  <si>
    <t>5792</t>
  </si>
  <si>
    <t>Ninderry</t>
  </si>
  <si>
    <t>5552</t>
  </si>
  <si>
    <t>Groves Christian College</t>
  </si>
  <si>
    <t>Kingston</t>
  </si>
  <si>
    <t>5862</t>
  </si>
  <si>
    <t>Highlands Christian College</t>
  </si>
  <si>
    <t>Christian Outreach Centre</t>
  </si>
  <si>
    <t>Toowoomba South</t>
  </si>
  <si>
    <t>Lutheran Ormeau Rivers District School</t>
  </si>
  <si>
    <t>Pimpama</t>
  </si>
  <si>
    <t>5423</t>
  </si>
  <si>
    <t>Staines Memorial College</t>
  </si>
  <si>
    <t>OneSchool Global Qld Ltd</t>
  </si>
  <si>
    <t>Project 2: Infrastructure charges (Educational establishment [Stage 4, two general learning areas]).</t>
  </si>
  <si>
    <t>1860</t>
  </si>
  <si>
    <t>Design and construction of external bus pick up/ setdown area at Laughlin Street including earthworks, roadworks, drainage, linemarking, signage and footpaths. Upgrade to external stormwater drainage and water mains. Professional fees.</t>
  </si>
  <si>
    <t>Infrastructure charges (Minor change of use [educational establishment Stages 1 &amp; 2]).</t>
  </si>
  <si>
    <t>A835</t>
  </si>
  <si>
    <t>Holy Spirit College</t>
  </si>
  <si>
    <t>Fitzgibbon</t>
  </si>
  <si>
    <t>Sandgate</t>
  </si>
  <si>
    <t>EIS construction works and council headworks charges.</t>
  </si>
  <si>
    <t>9675</t>
  </si>
  <si>
    <t>King's Christian College</t>
  </si>
  <si>
    <t>Kings Christian Education Ltd</t>
  </si>
  <si>
    <t>Infrastructure charges (Extension to educational establishment [new senior classrooms]).</t>
  </si>
  <si>
    <t>2417</t>
  </si>
  <si>
    <t>Design and construction of an external footpath at Reedmans Road.</t>
  </si>
  <si>
    <t>Infrastructure charges (Extension to educational establishment [Science lab and amenities]).</t>
  </si>
  <si>
    <t>2425</t>
  </si>
  <si>
    <t>OneSchool Global QLD</t>
  </si>
  <si>
    <t>Infrastructure charges (Material change of use - Code - Educational establishment [covered sports court, tuckshop and Design and Technology room]).</t>
  </si>
  <si>
    <t>5816</t>
  </si>
  <si>
    <t>Samford Valley Steiner School</t>
  </si>
  <si>
    <t>Wights Mountain</t>
  </si>
  <si>
    <t>Rudolf Steiner Education Group Brisbane Inc</t>
  </si>
  <si>
    <t>Pine Rivers</t>
  </si>
  <si>
    <t>Infrastructure charges (Educational establishment extension [six general learning areas building]).</t>
  </si>
  <si>
    <t>5048</t>
  </si>
  <si>
    <t>St Anthony's School</t>
  </si>
  <si>
    <t>Kedron</t>
  </si>
  <si>
    <t>Stafford</t>
  </si>
  <si>
    <t>Infrastructure charges (Educational establishment [roadworks- secondary school]).</t>
  </si>
  <si>
    <t>Infrastructure charges (Educational establishment, rooming accommodation and short term accommodation).</t>
  </si>
  <si>
    <t>A106</t>
  </si>
  <si>
    <t>Good Samaritan Catholic College</t>
  </si>
  <si>
    <t>Bli Bli</t>
  </si>
  <si>
    <t>Construction of car set down areas, short-term carpark and council headworks charges.</t>
  </si>
  <si>
    <t>2021 Approved Projects</t>
  </si>
  <si>
    <t>2021 Approved Variations</t>
  </si>
  <si>
    <t>State Government Capital Assistance for Non-State Schools
2021 Approvals</t>
  </si>
  <si>
    <t>2021 Approved Extension of Time</t>
  </si>
  <si>
    <t>Design and construction of an internal car pick up/set down area off Hume Street including earthworks, roadworks, drainage, lighting, safety fences, linemarking, signage and footpaths. Removal and relocation of existing shed. Crossover and driveway widening at Ruthven Street. Conversion of a car park to a bus pick up/set down area at Spring Street, including linemarking, signage, footpaths and safety rails. Professional fees.</t>
  </si>
  <si>
    <t>Project 1: Infrastructure charges (Educational establishment [Stage 4, carpark]).</t>
  </si>
  <si>
    <t>1 February 2019
5 March 2021</t>
  </si>
  <si>
    <t>5396</t>
  </si>
  <si>
    <t>Australian International Islamic College</t>
  </si>
  <si>
    <t>Durack</t>
  </si>
  <si>
    <t>Australian International Islamic College Ltd</t>
  </si>
  <si>
    <t>Inala</t>
  </si>
  <si>
    <t>Infrastructure charges (Extension to an existing educational establishment/water and sewerage network [Junior school building]).</t>
  </si>
  <si>
    <t>5579</t>
  </si>
  <si>
    <t>Bayside Christian College Hervey Bay</t>
  </si>
  <si>
    <t>Urraween</t>
  </si>
  <si>
    <t>Queensland Baptists Education Company Ltd</t>
  </si>
  <si>
    <t>Hervey Bay</t>
  </si>
  <si>
    <t>Infrastructure charges (Educational establishment [Senior Rooms Stages 1 and 2]).</t>
  </si>
  <si>
    <t>0384</t>
  </si>
  <si>
    <t>Bundaberg Christian College</t>
  </si>
  <si>
    <t>Bundaberg</t>
  </si>
  <si>
    <t>Bundaberg Christian College Ltd</t>
  </si>
  <si>
    <t>Project 1: Infrastructure charges (Educational establishment [Project 1 - Education facility, Project 2 - Education facility and car park]).</t>
  </si>
  <si>
    <t>Project 2: Design and construction of an external bus pick up/set down area at College Place including earthworks, drainage, roadworks, civil landscaping, linemarking, signage, pedestrian safety devices and footpaths. Remove and reinstate shed and related structures. Design and construction of an internal bus turning lane and car pick up/set down area including earthworks, drainage, roadworks, civil landscaping, linemarking, signage, pedestrian safety devices and footpaths. Professional fees.</t>
  </si>
  <si>
    <t>5797</t>
  </si>
  <si>
    <t>Cannon Hill Anglican College</t>
  </si>
  <si>
    <t>Cannon Hill</t>
  </si>
  <si>
    <t>Cannon Hill Anglican College Pty Ltd</t>
  </si>
  <si>
    <t>Bulimba</t>
  </si>
  <si>
    <t>Infrastructure charges (Extension to educational establishment/water and sewerage network [Primary Administration]).</t>
  </si>
  <si>
    <t>5137</t>
  </si>
  <si>
    <t>Our Lady of the Rosary School</t>
  </si>
  <si>
    <t>Caloundra</t>
  </si>
  <si>
    <t>9948</t>
  </si>
  <si>
    <t>Redwood College</t>
  </si>
  <si>
    <t>Burpengary</t>
  </si>
  <si>
    <t>Southern Cross Educational Enterprises Limited</t>
  </si>
  <si>
    <t>Kurwongbah</t>
  </si>
  <si>
    <t>Project 1: Design and construction of an internal pick up/set down area including earthworks, drainage, roadworks, civil landscaping, linemarking, signage, pedestrian safety devices and footpaths. Design and construction of an upgrade to Gleeson Road, including earthworks, drainage, roadworks, civil landscaping, linemarking, signage and lighting. Professional fees.</t>
  </si>
  <si>
    <t>Project 2: Road works comprising Channelised Right Turn at the intersection of Burpengary-Caboolture Road and Gleeson Road. Professional fees.</t>
  </si>
  <si>
    <t>5581</t>
  </si>
  <si>
    <t>Toowoomba Christian College</t>
  </si>
  <si>
    <t>Highfields</t>
  </si>
  <si>
    <t>Toowoomba Christian College Ltd</t>
  </si>
  <si>
    <t>Toowoomba North</t>
  </si>
  <si>
    <t>Infrastructure charges (Material change of use - Educational establishment [music facilities]).</t>
  </si>
  <si>
    <t>A854</t>
  </si>
  <si>
    <t>YMCA Vocational School - Ipswich</t>
  </si>
  <si>
    <t>Ipswich</t>
  </si>
  <si>
    <t>Y-Care (South East Queensland) Inc.</t>
  </si>
  <si>
    <t>Project 1: Infrastructure charges (water and sewerage network [Stages 1, 2A and 2B]).</t>
  </si>
  <si>
    <t>Project 2: Protection works to a retaining wall bordering Wilson Lane, including connection of above and below ground drainage to lawful discharge points. Professional fees.</t>
  </si>
  <si>
    <t>Noosa Christian College</t>
  </si>
  <si>
    <t>Cooroy</t>
  </si>
  <si>
    <t>Seventh-day Adventist Schools (South Queensland) Ltd</t>
  </si>
  <si>
    <t>Nicklin</t>
  </si>
  <si>
    <t>Infrastructure charges (Education [general learning areas, flexible learning area, hospitality kitchen and staffroom]).</t>
  </si>
  <si>
    <t>Redeemer Lutheran College</t>
  </si>
  <si>
    <t>Rochedale</t>
  </si>
  <si>
    <t>Mansfield</t>
  </si>
  <si>
    <t>Design and construction of a crossover, entry and pick up/set down area at Priestdale Road including roadworks, drainage, lighting, safety fences, linemarking, signage and footpaths. Professional fees.</t>
  </si>
  <si>
    <t>Design and construction of a new access intersection at Priestdale Road.</t>
  </si>
  <si>
    <t>1677</t>
  </si>
  <si>
    <t>Australian Christian College - Moreton</t>
  </si>
  <si>
    <t>Caboolture</t>
  </si>
  <si>
    <t>Australian Christian College - Moreton Ltd</t>
  </si>
  <si>
    <t>Pumicestone</t>
  </si>
  <si>
    <t>Project 1: Infrastructure charges (Educational Facility [Stages 1 and 2 - Senior School and Pickup/Set Down])</t>
  </si>
  <si>
    <t>Project 2: Design and construction of an extension to an internal car pick up/set down area, including roadworks, drainage, electrical services, pedestrian safety devices, linemarking and signage. External road works at Cottrill Road including western driveway crossover, road widening and turning lane, on-street parking (development side), linemarking and signage, frontage landscaping and footpaths. Professional fees.</t>
  </si>
  <si>
    <t>Design and construction of internal pick up/set down areas, including roadworks, drainage, civil landscaping, electrical services, shade structures, pedestrian safety devices, linemarking and signage. Professional fees.</t>
  </si>
  <si>
    <t>A737</t>
  </si>
  <si>
    <t>Birali Steiner School</t>
  </si>
  <si>
    <t>Beachmere</t>
  </si>
  <si>
    <t>Moreton Bay Birali Steiner School Association Inc</t>
  </si>
  <si>
    <t>Design and construction of an auxiliary left turn on Beachmere Rd including roadworks, drainage, civil landscaping, linemarking, signage and modification of communications infrastructure. Professional fees.</t>
  </si>
  <si>
    <t>Infrastructure charges (levied charges for sewerage and water supply network development demands [D Block]).</t>
  </si>
  <si>
    <t>5529</t>
  </si>
  <si>
    <t>Infrastructure charges (Educational Establishment - Learning Hub and Administration Building).</t>
  </si>
  <si>
    <t>Design and construction of a channelised right turn and associated road widening at the Narrawa Rd/Wights Mountain Rd intersection including roadworks, drainage, civil landscaping, linemarking and signage. Professional fees.</t>
  </si>
  <si>
    <t>5311</t>
  </si>
  <si>
    <t>St James Lutheran College</t>
  </si>
  <si>
    <t>Design and construction of an extension to an internal car pick up/set down area, including roadworks, drainage, electrical services, civil landscaping, pedestrian safety devices, linemarking and signage. Professional fees.</t>
  </si>
  <si>
    <t>5459</t>
  </si>
  <si>
    <t>St John's Anglican College</t>
  </si>
  <si>
    <t>Forest Lake</t>
  </si>
  <si>
    <t>FSAC Ltd</t>
  </si>
  <si>
    <t>Infrastructure charges (levied charges for sewerage and water supply network development demands [music facilities]).</t>
  </si>
  <si>
    <t>5447</t>
  </si>
  <si>
    <t>Trinity Anglican School</t>
  </si>
  <si>
    <t>White Rock</t>
  </si>
  <si>
    <t>Trinity Anglican School Ltd</t>
  </si>
  <si>
    <t>Mulgrave</t>
  </si>
  <si>
    <t>Design and construction of a bus and car internal pick up/set down area off Sheehy Road/Kowinka Street roundabout including roadworks, drainage and culverts, sewer reticulation works, civil landscaping, shade structures, pedestrian safety devices, linemarking, signage and footpaths.  Professional fees.</t>
  </si>
  <si>
    <t>Initial approval date</t>
  </si>
  <si>
    <t>Extension of time approval date</t>
  </si>
  <si>
    <t>Infrastructure charges (Development Permit for Educational Establishment [Stage 1 - Prep learning areas, offices and amenities])</t>
  </si>
  <si>
    <t>A755</t>
  </si>
  <si>
    <t>Australian Christian College</t>
  </si>
  <si>
    <t>Bayside Christian College</t>
  </si>
  <si>
    <t>Cooloola Christian College</t>
  </si>
  <si>
    <t>Dalby Christian College</t>
  </si>
  <si>
    <t>Girl Academy</t>
  </si>
  <si>
    <t>Mackay Christian College (Ambrose Way)</t>
  </si>
  <si>
    <t>Mackay Christian College (Quarry Street)</t>
  </si>
  <si>
    <t>Radiant Life College</t>
  </si>
  <si>
    <t>The Lakes College</t>
  </si>
  <si>
    <t>The School of Total Education</t>
  </si>
  <si>
    <t>Warwick Christian College</t>
  </si>
  <si>
    <t>Gympie</t>
  </si>
  <si>
    <t>Dalby</t>
  </si>
  <si>
    <t>Cairns</t>
  </si>
  <si>
    <t>Gold Coast</t>
  </si>
  <si>
    <t>Mackay</t>
  </si>
  <si>
    <t>Innisfail</t>
  </si>
  <si>
    <t>Brisbane</t>
  </si>
  <si>
    <t>Warwick</t>
  </si>
  <si>
    <t>CASS</t>
  </si>
  <si>
    <t>SCAS</t>
  </si>
  <si>
    <t xml:space="preserve">Construction of 7 GLAs one science laboratory, an HPE space, stairs, internal travel and a staff room.  Site works, building services, furniture, equipment and professional fees. </t>
  </si>
  <si>
    <t xml:space="preserve">Construction of 6 GLAs, outdoor learning areas, undercroft, covered link, verandahs and student amenities.  Site works, building services, furniture, equipment and professional fees. </t>
  </si>
  <si>
    <t xml:space="preserve">Carpark, access road and professional fees. </t>
  </si>
  <si>
    <t>Construction of student amenities, including students with disability amenities, change rooms and verandah.  Site development costs and professional fees.</t>
  </si>
  <si>
    <t>Construction of 28 car parks and driveway.  Site development costs and professional fees.</t>
  </si>
  <si>
    <t xml:space="preserve">Refurbishment of administration, including construction of additional office space.   </t>
  </si>
  <si>
    <t>Construction of resource centre, administration areas, staff and meeting rooms, offices, withdrawal areas, storage, students with disability and staff amenities, verandah, lift, travel enclosed and stairwells.  Site development costs, furniture, equipment and professional fees.</t>
  </si>
  <si>
    <t>Construction of boarding facilities. Site works, equipment and furniture.</t>
  </si>
  <si>
    <t>Refurbishment of library to 2 arts spaces and storage. Furniture, equipment and professional fees.</t>
  </si>
  <si>
    <t>Construction of a resource centre including a digital technology laboratory, administration, student amenities and engineering space.  Siteworks, furniture and equipment and professional fees.</t>
  </si>
  <si>
    <t>Construction of a covered outdoor learning area, storage, administration and travel link.  Siteworks, furniture and professional fees.</t>
  </si>
  <si>
    <t>Construction of a covered outdoor learning area.  Site development, equipment and professional fees.</t>
  </si>
  <si>
    <t>Construction of 2 GLAs, undercover outdoor learning, circulation space and amenities.  Site works, building services, furniture, equipment and professional fees.</t>
  </si>
  <si>
    <t xml:space="preserve">Construction of a drama and a music room, 2 store rooms, 4 music practice rooms, verandah and covered walkway.  Site works, building services, furniture, equipment and professional fees. </t>
  </si>
  <si>
    <t>Construction of Administration building including reception areas, 3 meeting rooms, a staff work and lunch areas, kitchenette, 2 sick rooms, staff and students with disability amenities, verandah and travel spaces. Site works, building services, furniture, equipment and professional fees.</t>
  </si>
  <si>
    <t xml:space="preserve">Conversion of 6 GLAs to 4 GLAs and withdrawal rooms.  Construction of outdoor learning areas and stairs.  Site works, building services, furniture, equipment and professional fees. </t>
  </si>
  <si>
    <t>Construction of a multi-purpose hall, 3 GLAs, administration, staff room, storage, change rooms, students with disability amenities, student amenities, travel link, travel enclosed, ramp, stairs, lift and carparking.  Site development, furniture and equipment and professional fees.</t>
  </si>
  <si>
    <t>Construction of 1 GLA, 1 storage area and 1 covered lunch area.  Siteworks, furniture, equipment and professional fees.</t>
  </si>
  <si>
    <t>Refurbishment and extension of Library. Construction of 2 covered outdoor learning areas.  Site development costs, furniture and professional fees.</t>
  </si>
  <si>
    <t>Conversion of dormitory to 3 GLAs, a withdrawal area, a staff room, students with disability, staff and student amenities, lift, travel spaces and a covered link.  Site development costs, furniture, equipment and professional fees.</t>
  </si>
  <si>
    <t xml:space="preserve">27/10/2017
</t>
  </si>
  <si>
    <t>Mackay Christian Colleges Ltd</t>
  </si>
  <si>
    <t>The Uniting Church in Australia Property Trust (Q.)</t>
  </si>
  <si>
    <t>The Corporation of the Synod of the Diocese of Brisbane</t>
  </si>
  <si>
    <t>The Roman Catholic Trust Corporation for the Diocese of Cairns</t>
  </si>
  <si>
    <t>St Andrews Lutheran College</t>
  </si>
  <si>
    <t>The Roman Catholic Trust Corporation for the Diocese of Rockhampton</t>
  </si>
  <si>
    <t>The Roman Catholic Trust Corporation for the Diocese of Townsville</t>
  </si>
  <si>
    <t>The Corporation of the Roman Catholic Diocese of Toowoomba</t>
  </si>
  <si>
    <t>Southern Cross Catholic College</t>
  </si>
  <si>
    <t>St Joseph's College</t>
  </si>
  <si>
    <t>St Joseph's School</t>
  </si>
  <si>
    <t>St Joseph's Catholic School</t>
  </si>
  <si>
    <t>St Luke's Anglican School</t>
  </si>
  <si>
    <t>St Patrick's College Townsville</t>
  </si>
  <si>
    <t>St Patrick's College Townsville Limited</t>
  </si>
  <si>
    <t>St Pius X School</t>
  </si>
  <si>
    <t>Townsville Christian College</t>
  </si>
  <si>
    <t>Townsville Christian College Limited</t>
  </si>
  <si>
    <t>Trinity College</t>
  </si>
  <si>
    <t>Trinity Lutheran College</t>
  </si>
  <si>
    <t>Victory College</t>
  </si>
  <si>
    <t>Montessori International College</t>
  </si>
  <si>
    <t>Montessori International College Ltd</t>
  </si>
  <si>
    <t>Cape York Girl Academy Limited</t>
  </si>
  <si>
    <t>A107</t>
  </si>
  <si>
    <t>Bethany Lutheran Primary School</t>
  </si>
  <si>
    <t>Blackall Range Independent School</t>
  </si>
  <si>
    <t>Blackall Range Independent School Association Inc</t>
  </si>
  <si>
    <t>Burdekin Christian College</t>
  </si>
  <si>
    <t>Burdekin Christian College Inc</t>
  </si>
  <si>
    <t>Cairns Hinterland Steiner School</t>
  </si>
  <si>
    <t>Cairns Rudolf Steiner School Ltd</t>
  </si>
  <si>
    <t>Caloundra Christian College</t>
  </si>
  <si>
    <t>Caloundra Christian College Ltd</t>
  </si>
  <si>
    <t>Carmichael College</t>
  </si>
  <si>
    <t>Carmichael College Ltd</t>
  </si>
  <si>
    <t>Kingsley College</t>
  </si>
  <si>
    <t>Central Queensland Christian College Ltd</t>
  </si>
  <si>
    <t>Cooloola Christian College Ltd</t>
  </si>
  <si>
    <t>Coomera Anglican College</t>
  </si>
  <si>
    <t>Downlands College</t>
  </si>
  <si>
    <t>Fraser Coast Anglican College</t>
  </si>
  <si>
    <t>Glenvale Christian School</t>
  </si>
  <si>
    <t>Toowoomba Christian Parent Controlled Day School Association Inc</t>
  </si>
  <si>
    <t>Caboolture Montessori School</t>
  </si>
  <si>
    <t>Moreton Bay Montessori Association Inc</t>
  </si>
  <si>
    <t>Immanuel Lutheran College</t>
  </si>
  <si>
    <t>Ipswich Girls' Grammar School including Ipswich Junior Grammar School</t>
  </si>
  <si>
    <t>Board of Trustees of the Ipswich Girls' Grammar School</t>
  </si>
  <si>
    <t>Ipswich Grammar School</t>
  </si>
  <si>
    <t>Board of Trustees of the Ipswich Grammar School</t>
  </si>
  <si>
    <t>Islamic College of Brisbane</t>
  </si>
  <si>
    <t>Islamic College of Brisbane Ltd</t>
  </si>
  <si>
    <t>Lighthouse Christian School</t>
  </si>
  <si>
    <t>Lighthouse Christian School Ltd</t>
  </si>
  <si>
    <t>Living Faith Lutheran Primary School</t>
  </si>
  <si>
    <t>Mary MacKillop Catholic College</t>
  </si>
  <si>
    <t>Nambour Christian College</t>
  </si>
  <si>
    <t>Nambour Christian College Ltd</t>
  </si>
  <si>
    <t>Northside Christian College</t>
  </si>
  <si>
    <t>Ormiston College</t>
  </si>
  <si>
    <t>Ormiston College Ltd</t>
  </si>
  <si>
    <t>Parklands Christian College</t>
  </si>
  <si>
    <t>Parklands Christian College Ltd</t>
  </si>
  <si>
    <t>Redlands College</t>
  </si>
  <si>
    <t>Redlands Combined Independent College Inc</t>
  </si>
  <si>
    <t>Rivermount College</t>
  </si>
  <si>
    <t>Rivermount Education Ltd</t>
  </si>
  <si>
    <t>Riverside Christian College</t>
  </si>
  <si>
    <t>Maryborough Christian Education Foundation Ltd</t>
  </si>
  <si>
    <t>Radiant Life Education Ltd</t>
  </si>
  <si>
    <t>Wisdom College</t>
  </si>
  <si>
    <t>Queensland Education and Cultural Foundation Ltd</t>
  </si>
  <si>
    <t>Endeavour Christian College</t>
  </si>
  <si>
    <t>St Brendan's Catholic Primary School</t>
  </si>
  <si>
    <t>Discovery Christian College</t>
  </si>
  <si>
    <t>Discovery Christian College Inc.</t>
  </si>
  <si>
    <t>A713</t>
  </si>
  <si>
    <t>A758</t>
  </si>
  <si>
    <t>Sophia College</t>
  </si>
  <si>
    <t>A780</t>
  </si>
  <si>
    <t>San Damiano College</t>
  </si>
  <si>
    <t>A976</t>
  </si>
  <si>
    <t>Edmonton</t>
  </si>
  <si>
    <t>Yarrabilba</t>
  </si>
  <si>
    <t>Annandale</t>
  </si>
  <si>
    <t>Mount Isa</t>
  </si>
  <si>
    <t>Beenleigh</t>
  </si>
  <si>
    <t>Construction of three Prep teaching space, pupil amenities, administration, libray and pupil amenities, associated walkway and covered PE areas.  Construction of carpark setdown. Construction of six Prep teaching space, pupil amenties and multipurpose room.</t>
  </si>
  <si>
    <t>Construction of new design technology classroom, storeroom, covered court and walkway. Conversion of temporary home economic classroom and store to general learning area and associated store. Demolition of one general learning area and associated storeroom and walkways. Construction of new food technology kitchen, storeroom, student amentities and associated walkway.  Construction of new half PE court.</t>
  </si>
  <si>
    <t xml:space="preserve">Construction of primary lunch covered area. Conversion of  primary lunch covered eating area and performance space into secondary junior and senior art and external art courts, music, music store, two music practice rooms, drama, drama store,  administration, student amenities and enclosed and unenclosed walkways. </t>
  </si>
  <si>
    <t>Construction of new temporary flexible learning area, music, dance, drama, science room, undercroft and associated storage areas and walkways Block D ground level. Construction of six general learning areas, lunch covered area and associated stairs and walkways Block D level 1.  Construction of two industrial design rooms, project development room, material prep store, industrial court, dust extraction room, student amenities, lift and walkways Block E ground level.  Construction of two art rooms, stores, kiln area, art court, student amentities, walkways and stairs in Block E. Conversion of temporary art room and store to library and learning support, conversion of temporary one general learning area to administration Block A. Conversion of industrial art and project development room to science room and science preparation Block B.  Construction of carparks.</t>
  </si>
  <si>
    <t>Construction of five general learning areas and one drama room, two science rooms, stores and associated walkways.  Construction of administration, library, book hire and associated travel. Construction external carpark.</t>
  </si>
  <si>
    <t>Construction of one prep, associated storage area, covered area, two multipurpose areas and associated covered walkways.</t>
  </si>
  <si>
    <t>Construction of new administration, uniform shop, book store, canteen, technology space and associated travels. Demolition of old administration building.</t>
  </si>
  <si>
    <t>Construction of three general learning areas, learning support room, prep external store and associated walkways. Extension to library to provide book hire and conversion of old learning support to library. Construction additional carparking spaces. Demolition of storage shed.</t>
  </si>
  <si>
    <t>Construction of five science rooms with associated preparation stores, covered court and walkways.  Construction of four general learning areas, two flexible learning areas and associated walkways. Demolition of existing sports covered court.</t>
  </si>
  <si>
    <t>Construction of two industrial design technology workshops, one flexible learning area, project development room, associated stores and walkways.  Demolition of two manual art rooms, one graphic room and associated stores and walkways.</t>
  </si>
  <si>
    <t>Salisbury</t>
  </si>
  <si>
    <t>Council Headworks Charges and Construction of short-term carparks and drop off area.</t>
  </si>
  <si>
    <t>Council Headworks Charges</t>
  </si>
  <si>
    <t>Construction of carparks</t>
  </si>
  <si>
    <t>Plainland</t>
  </si>
  <si>
    <t>Construction of food technology, uniform store, book hire and associated stores and walkways Block C.  Construction of two art rooms, one music dance drama room and associated stores and walkways, two science rooms, preparation room, one flexible learning area and associated stores and walkways Block M.  Construction of six primary general learning areas, two multipurpose space and associated walkways Block N.  Construction of 15 secondary general learning areas, student amenities, covered lunch are and associated walkways Block P. Conversion of temporary uniform store, book hire, learning support, IT support, senior resource and general learning area to administration Block D.  Conversion of secondary library to seven secondary general learning area, converison of primary library to three primary general learning area to Block K.  Construct two design technology rooms Block E.</t>
  </si>
  <si>
    <t xml:space="preserve">Construction of eight general learning areas, temporary library, learning support, IT support and locker areas Block E and F.  Construction of three music dance drama spaces, practice rooms, stores and outdoor performance space Block H.  Construction of three science rooms, preparation rooms, outdoor court, pupil amenities and associated walkways Block K.  Construction of Mainteance sheed Block L.  Conversion of temporary libray to administration Block A.  </t>
  </si>
  <si>
    <t>Construction of four secondary general learning areas, two science and preparation rooms, drama space and storage, hospitality kitchen, cold room and store, locker area and associated verandahs and walkways, music room, stores and practice rooms, food technology and store, one flexible learning area, student amenities and associated walkways Building 12. Construction of 16 primary general learning areas, two multipurpose spaces and associated walkways Building 11.  Construction of two design technology spaces, project development room, external court and materials preparation room, two art rooms, art court, stores and associated walkways Building 13.  Construction of maintenance shed Building 14.  Refurbishment of existing Building 1 to include staff amenities.  Conversion of temporary canteen, uniform, lunch covered area, learning support to administration.  Conversion of existing temorary stores and flexible learning area to library, existing temporary flexible learning area to book hire and administration, existing temporary project development room to IT support, existing learning support to library, existing flexible learing area to IT support and uniform shop, existing temporary food technology and uniform to canteen, temporary IT support to library,  existing music spaces to learning support Building 10. Conversion of maintenance store to PE store Building 3.</t>
  </si>
  <si>
    <t>Everton Park</t>
  </si>
  <si>
    <t>Ormiston</t>
  </si>
  <si>
    <t>Park Ridge</t>
  </si>
  <si>
    <t>Wellington Point</t>
  </si>
  <si>
    <t>Yatala</t>
  </si>
  <si>
    <t>Maryborough</t>
  </si>
  <si>
    <t>Kalkie, Bundaberg</t>
  </si>
  <si>
    <t>Vincent</t>
  </si>
  <si>
    <t>Ashmore</t>
  </si>
  <si>
    <t>Calamvale</t>
  </si>
  <si>
    <t>Construction of 5 GLAs, 3 withdrawal rooms, 3 FLAs, a multi-purpose hall, 2 health and physical education rooms, a media arts room, student amenities and locker room, travel and circulation spaces, stairs, lift,  staffroom, retractable seating, storage.  Demolition and siteworks, furniture, equipment, professional fees and air-conditioning.</t>
  </si>
  <si>
    <t>Construction of a covered outdoor lunch area. Siteworks and professional fees.</t>
  </si>
  <si>
    <t>Construction of 9 science laboratories, preparation and chemical storage areas, 2 GLAs, 2 staff offices, covered outdoor learning areas, administration spaces, staff, student and PWD amenities, storage, travel, stairs and verandahs.  Demolition, siteworks, furniture, equipment, fire hydrant upgrade, professional fees, lift and air-conditioning.</t>
  </si>
  <si>
    <t>Construction of 6 GLAs, 4 withdrawal rooms, storage, covered outdoor learning areas, student and PWD amenities, music/visual arts room, staffrooms, kitchenette, reception area, 4 offices, storage, lift, covered link, verandahs, stairs and associated travel.  Siteworks, furniture, equipment, professional fees and air-conditioning.</t>
  </si>
  <si>
    <t>Construction of a lecture theatre, film and TV studio and editing room, 2 Digital Technologies laboratories,  5 FLAs, 3 GLAs, meeting room, student and PWD amenities,  2 Food and Fibre rooms, covered outdoor learning areas, 2 Visual Arts rooms, a kiln room and kiln, 2 Science laboratories, science preparation room, chemical store, travel enclosed and unenclosed spaces, withdrawal, storage, stairs and lift.  Demolition, air-conditioning,  siteworks, furniture, equipment and professional fees.</t>
  </si>
  <si>
    <t>Construction of a covered outdoor learning area, student and PWD amenities and withdrawal. Demolition, siteworks, equipment and professional fees.</t>
  </si>
  <si>
    <t>Construction of administration including staff and student amenities, reception areas, staffrooms, offices, kitchen, meeting rooms, a covered outdoor lunch area, travel spaces, ramp, stairs, undercroft, lift and verandahs. Refurbishment of existing administration including reception area, staffrooms, covered outdoor lunch area, meeting rooms, student, staff and PWD amenities, storage, offices, travel spaces and verandahs. Demolition, siteworks, furniture, equipment, professional fees and air-conditioning.</t>
  </si>
  <si>
    <t>Construction of 8 GLAs, withdrawal, covered outdoor learning areas, verandahs, stairs and lift.  Demolition, siteworks, furniture, equipment, professional fees and air-conditioning.</t>
  </si>
  <si>
    <t>Installation of wastewater treatment system. Siteworks and professional fees.</t>
  </si>
  <si>
    <t>Extension and conversion of Primary school building to 9 GLAs, 2 FLAs, withdrawal, storage, travel, staffroom, kitchenette, covered outdoor learning area and verandahs.  Demolition, site works, furniture, equipment, solar infrastructure, air-conditioning and professional fees.</t>
  </si>
  <si>
    <t>Construction of a covered outdoor learning area.  Siteworks and professional fees.</t>
  </si>
  <si>
    <t>Construction of 4 GLAs, withdrawal, storage, student amenities, stairs and verandah. Siteworks, furniture, equipment, professional fees and air-conditioning.</t>
  </si>
  <si>
    <t>Construction of 6 GLAs, 2 FLAs, withdrawal, verandahs, student and PWD amenities. Siteworks, furniture, equipment, carparking, air-conditioning and professional fees.</t>
  </si>
  <si>
    <t>Construction of an administration centre including offices, a foyer, staffroom, kitchen, meeting rooms, collaboration spaces and lift. Siteworks, furniture, equipment, professional fees, air-conditioning and carparking.</t>
  </si>
  <si>
    <t>Extension of multi-purpose hall to include 2 Health and Physical education rooms, withdrawal, storage, verandah, student and PWD amenities and change rooms. Siteworks, furniture, professional fees and air-conditioning.</t>
  </si>
  <si>
    <t>Construction of 8 FLAs, student amenities, staffrooms, travel spaces, stairs and an undercroft. Demolition, siteworks, water tank, furniture, professional fees and air-conditioning.</t>
  </si>
  <si>
    <t>Upper Coomera</t>
  </si>
  <si>
    <t>Cooktown</t>
  </si>
  <si>
    <t>Tallebudgera</t>
  </si>
  <si>
    <t>Removal and replacement of street trees within public road reserves fronting school site at Days Road, Abrahams Road and Billinghurst Crescent</t>
  </si>
  <si>
    <t>Infrastructure charges ([Material Change of Use for Educational Establishment [Athletic Oval and Prep Building])</t>
  </si>
  <si>
    <t xml:space="preserve">Roadworks on Parkinson Street including extension of bitumen seal to location of oval access crossover and provision of external emergency access to oval </t>
  </si>
  <si>
    <t>Infrastructure charges (Partial refurbishment of hospitality building - Stage 2)</t>
  </si>
  <si>
    <t>Infrastructure charges (Education Facility- Centre for Creative Industries)</t>
  </si>
  <si>
    <t>Infrastructure charges (Educational Establishment [GLAs and science laboratory])</t>
  </si>
  <si>
    <t>Carrara</t>
  </si>
  <si>
    <t>Nikenbah</t>
  </si>
  <si>
    <t>Raceview</t>
  </si>
  <si>
    <t>Kureelpa</t>
  </si>
  <si>
    <t>Ayr</t>
  </si>
  <si>
    <t>Kuranda</t>
  </si>
  <si>
    <t>Morayfield</t>
  </si>
  <si>
    <t>Agnes Water</t>
  </si>
  <si>
    <t>Wondunna</t>
  </si>
  <si>
    <t>Glenvale</t>
  </si>
  <si>
    <t>Buderim</t>
  </si>
  <si>
    <t>East Ipswich</t>
  </si>
  <si>
    <t>Karawatha</t>
  </si>
  <si>
    <t>Chambers Flat</t>
  </si>
  <si>
    <t>Reedy Creek</t>
  </si>
  <si>
    <t>Berserker</t>
  </si>
  <si>
    <t>Norman Gardens</t>
  </si>
  <si>
    <t>Murrumba Downs</t>
  </si>
  <si>
    <t>Forest Glen</t>
  </si>
  <si>
    <t>Woombye</t>
  </si>
  <si>
    <t>Construction of a learning support room, 4 GLAs, 4 withdrawal rooms, storage, siteworks, furniture, equipment, professional fees and air-conditioning</t>
  </si>
  <si>
    <t>Conversion of an undercroft to 6 GLAs, 6 withdrawal rooms and verandahs. Furniture, equipment, professional fees and air-conditioning.</t>
  </si>
  <si>
    <t>Construction of  3 GLAs, one FLA, 2 music rooms, 3 music practice rooms, 2 withdrawal rooms, storage, staff, student and PWD amenities, hospitality practices room, covered outdoor learning area, a health and physical education room, verandas, stairs, site development costs, furniture, equipment, lift, professional fees, carpark, and air-conditioning.</t>
  </si>
  <si>
    <t>Conversion of an undercroft to a staffroom. Construction of a tuckshop and covered area. Siteworks, furniture, equipment, professional fees and air-conditioning.</t>
  </si>
  <si>
    <t>Construction of 4 GLA's, 2 withdrawal spaces, storage, a FLA, student and staff amenities, 2 staffrooms, 2 meeting rooms, verandahs and travel spaces including demolition, siteworks, furniture, equipment, professional fees, and air-conditioning.</t>
  </si>
  <si>
    <t>Construction of a GLA and a FLA, withdrawal, storage, covered outdoor learning area, 2 undercrofts, staffroom, staff amenities, meeting room and stairs.  Siteworks, water tanks, furniture, equipment, professional fees, and air-conditioning.</t>
  </si>
  <si>
    <t>Construction of 3 GLA's, a science laboratory, science prep room, 3 withdrawal spaces, covered outdoor learning area, storage, travel spaces and undercroft. Demolition, siteworks, furniture, equipment, professional fees and air-conditioning.</t>
  </si>
  <si>
    <t>Construction of a prep GLA, office, store, covered outdoor learning area, verandah and travel spaces. Siteworks (including fire services reticulation), furniture, equipment, professional fees, and air-conditioning.</t>
  </si>
  <si>
    <t>Conversion of undercroft to 2 GLAs, travel spaces and withdrawal areas.  Solar panels, demolition and siteworks costs, furniture, equipment, professional fees and air-conditioning.</t>
  </si>
  <si>
    <t>Construction of 2 GLAs,  a covered outdoor learning area, staff room, travel link, ramp, student and PWD amenities, undercroft, verandah and stairs. Demolition, siteworks, waste water treatment plant, lift, furniture, equipment, professional fees and air-conditioning.</t>
  </si>
  <si>
    <t>Installation of air-conditioning in existing classrooms and staff spaces (for 12 GLAs, 2 FLAs, library, multi-purpose hall) and professional fees.</t>
  </si>
  <si>
    <t>Construction of an Engineering skills workshop, covered outdoor learning areas, storage, student and PWD amenities, 7 withdrawal rooms, 3 Digital and Technology laboratories, kiln, staff room, travel spaces, ramp, lift,  stairs, engineering room, verandah, 2 FLAs, a Visual Art room, a Food and Fibre room and change rooms. Demolition, siteworks, furniture, equipment, professional fees and air-conditioning.</t>
  </si>
  <si>
    <t>Construction of resource centre, visual arts room, music room, 4 music withdrawal areas,  a media (film and TV) room, 1 GLA, 2 science labs, science preparation area, 1 extended experimental investigation laboratory, 1 robotics laboratory, storage, stairs and associated travel areas. Siteworks, furniture, equipment, professional fees and air-conditioning.</t>
  </si>
  <si>
    <t>Construction of food and fibre room, 2 GLAs, tuckshop, storage, covered lunch area, travel,  verandah and carparking.  Siteworks, furniture, equipment, professional fees and air-conditioning.</t>
  </si>
  <si>
    <t>Construction of 4 GLAs, student amenities including PWD, storage, covered outdoor learning areas, verandahs and covered walkways. Siteworks, furniture, equipment, professional fees, carpark and air-conditioning.</t>
  </si>
  <si>
    <t>Conversion and extension of covered court to a multi-purpose hall.  Construction of a Drama room, FLA, staff room, tuckshop, stage, storage, change rooms, amenities, covered area, stairs, lift and travel.  Refurbishment of 3 GLAs. Siteworks, air-conditioning, furniture, equipment and professional fees.</t>
  </si>
  <si>
    <t>Construction of 2 GLAs, 1 FLA, storage, 1 withdrawal space, covered outdoor learning area and associated travel.  Siteworks, furniture, equipment, professional fees and air-conditioning.</t>
  </si>
  <si>
    <t>Construction of 2 Engineering  and Furnishing skills workshops, student amenities, loading dock and lift. Construction of an undercover sports area. Demolition, siteworks, furniture, equipment, professional fees and air-conditioning.</t>
  </si>
  <si>
    <t>Renovation, extension and roof replacement of 4 GLAs, performance hall, covered outdoor learning area, stairs and student amenities. Construction of a covered outdoor learning area, 1 withdrawal room, 1 Drama room, mezzanine seating floor and travel spaces. Demolition, siteworks, furniture, equipment, professional fees and air-conditioning.</t>
  </si>
  <si>
    <t>Refurbishment of existing boarding accommodation including dormitories, a supervisor's room, common room, amenities, laundry, travel, stairs, and covered outdoor area. Siteworks, furniture, equipment, lift, air conditioning and professional fees.</t>
  </si>
  <si>
    <t>Conversion of 9 science classrooms and 3 storage areas into an Arts precinct comprising: 3 art and design rooms, 1 gallery, storage, a data room, kiln, drying room, 2 music rooms, travel and breakout spaces, 8 practice rooms,  2 dance/drama spaces, small performance hall, stage, backstage area, and an office.  Demolition and siteworks costs, lift, furniture, equipment, professional fees and air-conditioning.</t>
  </si>
  <si>
    <t>Upgrade air-conditioning in 9 GLAs and supporting areas in Primary School building (Block H).  The project includes professional fees.</t>
  </si>
  <si>
    <t>Construction of 8 GLAs, 2 FLAs, staff, student and PWD amenities, circulation spaces, a covered lunch area, covered link, stairs, first aid room, staffroom, 3 offices, 2 meeting rooms, reception area, storage and lift.  Siteworks, furniture, equipment, professional fees, carpark and air-conditioning.</t>
  </si>
  <si>
    <t>Construction of 8 GLAs, 2 science laboratories, a science prep room, 2 staffrooms, 2 FLAs,  a library/resource room, staff, student and PWD amenities,  travel spaces, stairs, covered link, cleaners store, verandahs, electrical and  communication room.  Siteworks, furniture, equipment, professional fees, carpark and air-conditioning.</t>
  </si>
  <si>
    <t>Construction of 6 GLAs, 2 FLAs, a withdrawal room, reception area, 4 offices, 2 meeting rooms, 2 staffrooms, storage, staff, students and PWD amenities, circulation spaces, verandahs, stairs, lift and a covered outdoor learning area.  Demolition, siteworks, furniture, equipment, professional fees, carpark and air-conditioning.</t>
  </si>
  <si>
    <t>Construction of 4 GLAs, a covered outdoor learning area, travel spaces, student and PWD amenities, withdrawal rooms, an office and undercroft. Demolition, siteworks, furniture, equipment, professional fees, carpark and air-conditioning.</t>
  </si>
  <si>
    <t>Construction of a covered outdoor learning area.  Demolition, siteworks, furniture, equipment, professional fees and carpark.</t>
  </si>
  <si>
    <t>Conversion, extension and refurbishment of 3 GLAs and associated withdrawal, administration, travel, 1 covered outdoor learning area, amenities and storage, to 3 GLAs, 3 withdrawals, 2 breakout spaces, 1 covered outdoor learning area, student and PWD amenities, storage and travel spaces.  Construction of 3 GLAs, covered outdoor learning areas, a covered lunch area, 2 withdrawal rooms, 1 breakout space and travel. Demolition, siteworks, furniture, equipment, professional fees and air-conditioning.</t>
  </si>
  <si>
    <t>Construction of student amenities including PWD amenities and verandahs. Siteworks, and professional fees.</t>
  </si>
  <si>
    <t>Construction of 9 GLAs, 6 withdrawal areas, 1 Music room, a Library/Resource area, 3 Food and Fibres spaces, covered outdoor learning areas, storage, reception, sick bay,  student and PWD amenities, lift, travel spaces, stairs and verandahs. Siteworks costs, water tanks, furniture, equipment, professional fees and air-conditioning.</t>
  </si>
  <si>
    <t>Construction of a carpark and access road. Siteworks and professional fees.</t>
  </si>
  <si>
    <t>Construction of 2 GLAs, 1 staffroom, kitchenette, 2 offices, IT workroom, covered outdoor learning areas, storage, undercroft, travel and ramp. Siteworks, furniture, equipment, professional fees and air-conditioning.</t>
  </si>
  <si>
    <t>Construction of student, staff and PWD amenities. Siteworks and professional fees.</t>
  </si>
  <si>
    <t>Refurbishment of 9 GLAs and a staffroom.  Construction of a travel link.   Siteworks, furniture, equipment, professional fees and air-conditioning.</t>
  </si>
  <si>
    <t>Algester</t>
  </si>
  <si>
    <t>Mudgeeraba</t>
  </si>
  <si>
    <t>Everton</t>
  </si>
  <si>
    <t>Traeger</t>
  </si>
  <si>
    <t>Mundingburra</t>
  </si>
  <si>
    <t>Southport</t>
  </si>
  <si>
    <t>Southern Downs</t>
  </si>
  <si>
    <t>Stretton</t>
  </si>
  <si>
    <t>Gaven</t>
  </si>
  <si>
    <t>Burnett</t>
  </si>
  <si>
    <t>Burdekin</t>
  </si>
  <si>
    <t>Barron River</t>
  </si>
  <si>
    <t>Macalister</t>
  </si>
  <si>
    <t>Rockhampton</t>
  </si>
  <si>
    <t>Bancroft</t>
  </si>
  <si>
    <t>Warrego</t>
  </si>
  <si>
    <t>Logan</t>
  </si>
  <si>
    <t>Lockyer</t>
  </si>
  <si>
    <t>Condamine</t>
  </si>
  <si>
    <t>Hill</t>
  </si>
  <si>
    <t>Murrumba</t>
  </si>
  <si>
    <t>Keppel</t>
  </si>
  <si>
    <t>Oodgeroo</t>
  </si>
  <si>
    <t>Burleigh</t>
  </si>
  <si>
    <t>Toohey</t>
  </si>
  <si>
    <t>Cook</t>
  </si>
  <si>
    <t>Whitsunday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</si>
</sst>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
    <numFmt numFmtId="165" formatCode="[$-C09]d\ mmmm\ yyyy;@"/>
  </numFmts>
  <fonts count="2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2"/>
      <color theme="1"/>
      <name val="Arial"/>
      <family val="2"/>
    </font>
    <font>
      <sz val="11"/>
      <color theme="1"/>
      <name val="Arial"/>
      <family val="2"/>
    </font>
    <font>
      <u/>
      <sz val="11"/>
      <color theme="10"/>
      <name val="Calibri"/>
      <family val="2"/>
      <scheme val="minor"/>
    </font>
    <font>
      <i/>
      <u/>
      <sz val="10"/>
      <color theme="10"/>
      <name val="Arial"/>
      <family val="2"/>
    </font>
    <font>
      <u/>
      <sz val="10"/>
      <color theme="10"/>
      <name val="Arial"/>
      <family val="2"/>
    </font>
    <font>
      <sz val="10"/>
      <name val="Arial"/>
      <family val="2"/>
    </font>
    <font>
      <b/>
      <sz val="11"/>
      <name val="Arial"/>
      <family val="2"/>
    </font>
    <font>
      <b/>
      <sz val="12"/>
      <name val="Arial"/>
      <family val="2"/>
    </font>
    <font>
      <sz val="10"/>
      <color theme="1"/>
      <name val="Arial"/>
      <family val="2"/>
    </font>
    <font>
      <sz val="10"/>
      <color theme="1"/>
      <name val="Arial"/>
      <family val="2"/>
    </font>
    <font>
      <sz val="10"/>
      <color theme="1"/>
      <name val="Arial"/>
      <family val="2"/>
    </font>
    <font>
      <sz val="10"/>
      <color indexed="8"/>
      <name val="Arial"/>
      <family val="2"/>
    </font>
    <font>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2">
    <xf numFmtId="0" fontId="0" fillId="0" borderId="0"/>
    <xf numFmtId="0" fontId="11" fillId="0" borderId="0" applyNumberFormat="0" applyFill="0" applyBorder="0" applyAlignment="0" applyProtection="0"/>
    <xf numFmtId="0" fontId="14" fillId="0" borderId="0"/>
    <xf numFmtId="0" fontId="14" fillId="0" borderId="0"/>
    <xf numFmtId="0" fontId="14" fillId="0" borderId="0"/>
    <xf numFmtId="0" fontId="16" fillId="0" borderId="0" applyNumberFormat="0" applyProtection="0">
      <alignment horizontal="center" vertical="center" wrapText="1"/>
    </xf>
    <xf numFmtId="0" fontId="15" fillId="0" borderId="0" applyNumberFormat="0" applyFill="0" applyProtection="0">
      <alignment horizontal="left" vertical="center"/>
    </xf>
    <xf numFmtId="0" fontId="20" fillId="0" borderId="0"/>
    <xf numFmtId="0" fontId="20" fillId="0" borderId="0"/>
    <xf numFmtId="0" fontId="20" fillId="0" borderId="0"/>
    <xf numFmtId="43" fontId="21" fillId="0" borderId="0" applyFont="0" applyFill="0" applyBorder="0" applyAlignment="0" applyProtection="0"/>
    <xf numFmtId="0" fontId="20" fillId="0" borderId="0"/>
  </cellStyleXfs>
  <cellXfs count="120">
    <xf numFmtId="0" fontId="0" fillId="0" borderId="0" xfId="0"/>
    <xf numFmtId="0" fontId="10" fillId="0" borderId="0" xfId="0" applyFont="1"/>
    <xf numFmtId="0" fontId="7" fillId="0" borderId="0" xfId="0" applyFont="1"/>
    <xf numFmtId="0" fontId="6" fillId="0" borderId="0" xfId="0" applyFont="1"/>
    <xf numFmtId="0" fontId="7" fillId="0" borderId="0" xfId="0" applyFont="1" applyAlignment="1">
      <alignment wrapText="1"/>
    </xf>
    <xf numFmtId="0" fontId="7" fillId="0" borderId="0" xfId="0" applyFont="1" applyAlignment="1">
      <alignment horizontal="left"/>
    </xf>
    <xf numFmtId="0" fontId="9" fillId="0" borderId="0" xfId="0" applyFont="1" applyAlignment="1">
      <alignment wrapText="1"/>
    </xf>
    <xf numFmtId="0" fontId="7" fillId="0" borderId="0" xfId="0" applyFont="1" applyAlignment="1">
      <alignment vertical="top" wrapText="1"/>
    </xf>
    <xf numFmtId="0" fontId="6" fillId="0" borderId="0" xfId="0" applyFont="1" applyAlignment="1">
      <alignment vertical="top" wrapText="1"/>
    </xf>
    <xf numFmtId="0" fontId="8" fillId="0" borderId="0" xfId="0" applyFont="1" applyAlignment="1"/>
    <xf numFmtId="0" fontId="12" fillId="0" borderId="0" xfId="1" applyFont="1" applyAlignment="1"/>
    <xf numFmtId="0" fontId="13" fillId="0" borderId="0" xfId="1" applyFont="1" applyAlignment="1"/>
    <xf numFmtId="0" fontId="9" fillId="0" borderId="0" xfId="0" applyFont="1" applyAlignment="1">
      <alignment horizontal="center" wrapText="1"/>
    </xf>
    <xf numFmtId="0" fontId="14" fillId="0" borderId="0" xfId="0" applyFont="1" applyAlignment="1">
      <alignment horizontal="justify" vertical="top" wrapText="1"/>
    </xf>
    <xf numFmtId="0" fontId="14" fillId="0" borderId="0" xfId="0" applyFont="1" applyAlignment="1">
      <alignment horizontal="justify" vertical="top"/>
    </xf>
    <xf numFmtId="0" fontId="0" fillId="0" borderId="0" xfId="0" applyAlignment="1">
      <alignment horizontal="center"/>
    </xf>
    <xf numFmtId="0" fontId="0" fillId="0" borderId="0" xfId="0" applyAlignment="1"/>
    <xf numFmtId="0" fontId="14" fillId="0" borderId="0" xfId="0" applyFont="1" applyAlignment="1">
      <alignment wrapText="1"/>
    </xf>
    <xf numFmtId="0" fontId="0" fillId="0" borderId="0" xfId="0"/>
    <xf numFmtId="0" fontId="8" fillId="2" borderId="6" xfId="0" applyFont="1" applyFill="1" applyBorder="1" applyAlignment="1">
      <alignment horizontal="left" vertical="center" wrapText="1"/>
    </xf>
    <xf numFmtId="0" fontId="4" fillId="0" borderId="1" xfId="0" applyFont="1" applyBorder="1" applyAlignment="1">
      <alignment vertical="top" wrapText="1"/>
    </xf>
    <xf numFmtId="0" fontId="18" fillId="0" borderId="1" xfId="0" applyFont="1" applyFill="1" applyBorder="1" applyAlignment="1" applyProtection="1">
      <alignment vertical="top" wrapText="1"/>
    </xf>
    <xf numFmtId="164" fontId="18" fillId="0" borderId="1" xfId="0" applyNumberFormat="1" applyFont="1" applyFill="1" applyBorder="1" applyAlignment="1" applyProtection="1">
      <alignment vertical="top" wrapText="1"/>
    </xf>
    <xf numFmtId="0" fontId="3" fillId="0" borderId="1" xfId="0" applyFont="1" applyFill="1" applyBorder="1" applyAlignment="1" applyProtection="1">
      <alignment vertical="top" wrapText="1"/>
    </xf>
    <xf numFmtId="0" fontId="0" fillId="0" borderId="0" xfId="0" applyFont="1"/>
    <xf numFmtId="0" fontId="14" fillId="0" borderId="0" xfId="0" applyFont="1" applyAlignment="1">
      <alignment horizont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8" fillId="2" borderId="5" xfId="0" applyFont="1" applyFill="1" applyBorder="1" applyAlignment="1">
      <alignment horizontal="center" vertical="center" wrapText="1"/>
    </xf>
    <xf numFmtId="0" fontId="5" fillId="0" borderId="3" xfId="0" applyNumberFormat="1" applyFont="1" applyBorder="1" applyAlignment="1">
      <alignment horizontal="center" vertical="top" wrapText="1"/>
    </xf>
    <xf numFmtId="0" fontId="18" fillId="0" borderId="3" xfId="0" applyNumberFormat="1" applyFont="1" applyFill="1" applyBorder="1" applyAlignment="1" applyProtection="1">
      <alignment horizontal="center" vertical="top" wrapText="1"/>
    </xf>
    <xf numFmtId="0" fontId="18" fillId="0" borderId="1" xfId="0" applyFont="1" applyFill="1" applyBorder="1" applyAlignment="1" applyProtection="1">
      <alignment horizontal="center" vertical="top" wrapText="1"/>
    </xf>
    <xf numFmtId="0" fontId="18" fillId="0" borderId="2" xfId="0" applyFont="1" applyFill="1" applyBorder="1" applyAlignment="1" applyProtection="1">
      <alignment horizontal="center" vertical="top" wrapText="1"/>
    </xf>
    <xf numFmtId="165" fontId="17" fillId="0" borderId="4" xfId="0" applyNumberFormat="1" applyFont="1" applyBorder="1" applyAlignment="1">
      <alignment horizontal="center" vertical="top" wrapText="1"/>
    </xf>
    <xf numFmtId="0" fontId="0" fillId="0" borderId="0" xfId="0" applyFont="1" applyAlignment="1"/>
    <xf numFmtId="164" fontId="5" fillId="0" borderId="1" xfId="0" applyNumberFormat="1" applyFont="1" applyBorder="1" applyAlignment="1">
      <alignment vertical="top" wrapText="1"/>
    </xf>
    <xf numFmtId="0" fontId="2" fillId="0" borderId="1" xfId="0" applyFont="1" applyFill="1" applyBorder="1" applyAlignment="1" applyProtection="1">
      <alignment horizontal="center" vertical="top" wrapText="1"/>
    </xf>
    <xf numFmtId="165" fontId="19" fillId="0" borderId="4" xfId="0" applyNumberFormat="1" applyFont="1" applyBorder="1" applyAlignment="1">
      <alignment horizontal="center" vertical="top" wrapText="1"/>
    </xf>
    <xf numFmtId="0" fontId="5" fillId="0" borderId="1" xfId="0"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top" wrapText="1"/>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19" fillId="0" borderId="3" xfId="7" applyNumberFormat="1" applyFont="1" applyFill="1" applyBorder="1" applyAlignment="1">
      <alignment horizontal="center" vertical="top" wrapText="1"/>
    </xf>
    <xf numFmtId="0" fontId="19" fillId="0" borderId="1" xfId="7" applyFont="1" applyFill="1" applyBorder="1" applyAlignment="1">
      <alignment vertical="top" wrapText="1"/>
    </xf>
    <xf numFmtId="0" fontId="19" fillId="0" borderId="1" xfId="7" applyFont="1" applyFill="1" applyBorder="1" applyAlignment="1">
      <alignment horizontal="center" vertical="top" wrapText="1"/>
    </xf>
    <xf numFmtId="164" fontId="19" fillId="0" borderId="1" xfId="7" applyNumberFormat="1" applyFont="1" applyFill="1" applyBorder="1" applyAlignment="1">
      <alignment vertical="top" wrapText="1"/>
    </xf>
    <xf numFmtId="0" fontId="19" fillId="0" borderId="8" xfId="7" applyNumberFormat="1" applyFont="1" applyFill="1" applyBorder="1" applyAlignment="1">
      <alignment horizontal="center" vertical="top" wrapText="1"/>
    </xf>
    <xf numFmtId="0" fontId="19" fillId="0" borderId="2" xfId="7" applyFont="1" applyFill="1" applyBorder="1" applyAlignment="1">
      <alignment vertical="top" wrapText="1"/>
    </xf>
    <xf numFmtId="0" fontId="19" fillId="0" borderId="2" xfId="7" applyFont="1" applyFill="1" applyBorder="1" applyAlignment="1">
      <alignment horizontal="center" vertical="top" wrapText="1"/>
    </xf>
    <xf numFmtId="164" fontId="19" fillId="0" borderId="2" xfId="7" applyNumberFormat="1" applyFont="1" applyFill="1" applyBorder="1" applyAlignment="1">
      <alignment vertical="top" wrapText="1"/>
    </xf>
    <xf numFmtId="0" fontId="19" fillId="0" borderId="3" xfId="8" applyNumberFormat="1" applyFont="1" applyFill="1" applyBorder="1" applyAlignment="1">
      <alignment horizontal="center" vertical="top" wrapText="1"/>
    </xf>
    <xf numFmtId="0" fontId="19" fillId="0" borderId="1" xfId="8" applyFont="1" applyFill="1" applyBorder="1" applyAlignment="1">
      <alignment vertical="top" wrapText="1"/>
    </xf>
    <xf numFmtId="0" fontId="19" fillId="0" borderId="1" xfId="8" applyFont="1" applyFill="1" applyBorder="1" applyAlignment="1">
      <alignment horizontal="center" vertical="top" wrapText="1"/>
    </xf>
    <xf numFmtId="164" fontId="19" fillId="0" borderId="1" xfId="8" applyNumberFormat="1" applyFont="1" applyFill="1" applyBorder="1" applyAlignment="1">
      <alignment vertical="top" wrapText="1"/>
    </xf>
    <xf numFmtId="0" fontId="19" fillId="0" borderId="8" xfId="8" applyNumberFormat="1" applyFont="1" applyFill="1" applyBorder="1" applyAlignment="1">
      <alignment horizontal="center" vertical="top" wrapText="1"/>
    </xf>
    <xf numFmtId="0" fontId="19" fillId="0" borderId="2" xfId="8" applyFont="1" applyFill="1" applyBorder="1" applyAlignment="1">
      <alignment vertical="top" wrapText="1"/>
    </xf>
    <xf numFmtId="0" fontId="19" fillId="0" borderId="2" xfId="8" applyFont="1" applyFill="1" applyBorder="1" applyAlignment="1">
      <alignment horizontal="center" vertical="top" wrapText="1"/>
    </xf>
    <xf numFmtId="164" fontId="19" fillId="0" borderId="2" xfId="8" applyNumberFormat="1" applyFont="1" applyFill="1" applyBorder="1" applyAlignment="1">
      <alignment vertical="top" wrapText="1"/>
    </xf>
    <xf numFmtId="0" fontId="1" fillId="0" borderId="3" xfId="9" applyNumberFormat="1" applyFont="1" applyFill="1" applyBorder="1" applyAlignment="1">
      <alignment horizontal="center" vertical="top" wrapText="1"/>
    </xf>
    <xf numFmtId="0" fontId="1" fillId="0" borderId="1" xfId="9" applyFont="1" applyFill="1" applyBorder="1" applyAlignment="1">
      <alignment vertical="top" wrapText="1"/>
    </xf>
    <xf numFmtId="0" fontId="1" fillId="0" borderId="1" xfId="9" applyFont="1" applyFill="1" applyBorder="1" applyAlignment="1">
      <alignment horizontal="center" vertical="top" wrapText="1"/>
    </xf>
    <xf numFmtId="164" fontId="1" fillId="0" borderId="1" xfId="9" applyNumberFormat="1" applyFont="1" applyFill="1" applyBorder="1" applyAlignment="1">
      <alignment vertical="top" wrapText="1"/>
    </xf>
    <xf numFmtId="0" fontId="18" fillId="0" borderId="8" xfId="0" applyNumberFormat="1" applyFont="1" applyFill="1" applyBorder="1" applyAlignment="1" applyProtection="1">
      <alignment horizontal="center" vertical="top" wrapText="1"/>
    </xf>
    <xf numFmtId="0" fontId="3" fillId="0" borderId="2" xfId="0" applyFont="1" applyFill="1" applyBorder="1" applyAlignment="1" applyProtection="1">
      <alignment vertical="top" wrapText="1"/>
    </xf>
    <xf numFmtId="0" fontId="18" fillId="0" borderId="2" xfId="0" applyFont="1" applyFill="1" applyBorder="1" applyAlignment="1" applyProtection="1">
      <alignment vertical="top" wrapText="1"/>
    </xf>
    <xf numFmtId="164" fontId="18" fillId="0" borderId="2" xfId="0" applyNumberFormat="1" applyFont="1" applyFill="1" applyBorder="1" applyAlignment="1" applyProtection="1">
      <alignment vertical="top" wrapText="1"/>
    </xf>
    <xf numFmtId="0" fontId="1" fillId="0" borderId="1" xfId="0" applyFont="1" applyBorder="1" applyAlignment="1">
      <alignment vertical="top" wrapText="1"/>
    </xf>
    <xf numFmtId="165" fontId="1" fillId="0" borderId="1" xfId="0" applyNumberFormat="1" applyFont="1" applyBorder="1" applyAlignment="1">
      <alignment horizontal="center" vertical="top"/>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65" fontId="1" fillId="0" borderId="1" xfId="0" applyNumberFormat="1" applyFont="1" applyFill="1" applyBorder="1" applyAlignment="1">
      <alignment horizontal="center" vertical="top"/>
    </xf>
    <xf numFmtId="0" fontId="14" fillId="0" borderId="1" xfId="2" applyFont="1" applyBorder="1" applyAlignment="1">
      <alignment horizontal="left" vertical="top" wrapText="1"/>
    </xf>
    <xf numFmtId="164" fontId="14" fillId="0" borderId="1" xfId="2" applyNumberFormat="1" applyFont="1" applyBorder="1" applyAlignment="1">
      <alignment vertical="top" wrapText="1"/>
    </xf>
    <xf numFmtId="0" fontId="1" fillId="0" borderId="1" xfId="0" applyFont="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164" fontId="1" fillId="0" borderId="2" xfId="0" applyNumberFormat="1"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164" fontId="1" fillId="0" borderId="1" xfId="10" applyNumberFormat="1" applyFont="1" applyFill="1" applyBorder="1" applyAlignment="1">
      <alignment horizontal="right" vertical="top" wrapText="1"/>
    </xf>
    <xf numFmtId="14" fontId="1" fillId="0"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vertical="top" wrapText="1"/>
    </xf>
    <xf numFmtId="0" fontId="14" fillId="0" borderId="1" xfId="4" applyBorder="1" applyAlignment="1">
      <alignment wrapText="1"/>
    </xf>
    <xf numFmtId="0" fontId="1" fillId="0" borderId="3" xfId="4" applyNumberFormat="1" applyFont="1" applyBorder="1" applyAlignment="1">
      <alignment horizontal="center" vertical="top" wrapText="1"/>
    </xf>
    <xf numFmtId="0" fontId="1" fillId="0" borderId="1" xfId="4" applyFont="1" applyFill="1" applyBorder="1" applyAlignment="1">
      <alignment vertical="top" wrapText="1"/>
    </xf>
    <xf numFmtId="0" fontId="1" fillId="0" borderId="1" xfId="4" applyFont="1" applyBorder="1" applyAlignment="1">
      <alignment vertical="top" wrapText="1"/>
    </xf>
    <xf numFmtId="0" fontId="1" fillId="0" borderId="1" xfId="0" applyFont="1" applyBorder="1" applyAlignment="1">
      <alignment horizontal="center" vertical="top" wrapText="1"/>
    </xf>
    <xf numFmtId="0" fontId="1" fillId="0" borderId="8" xfId="4" applyNumberFormat="1" applyFont="1" applyBorder="1" applyAlignment="1">
      <alignment horizontal="center" vertical="top" wrapText="1"/>
    </xf>
    <xf numFmtId="0" fontId="1" fillId="0" borderId="2" xfId="4" applyFont="1" applyFill="1" applyBorder="1" applyAlignment="1">
      <alignment vertical="top" wrapText="1"/>
    </xf>
    <xf numFmtId="0" fontId="1" fillId="0" borderId="2" xfId="4" applyFont="1" applyBorder="1" applyAlignment="1">
      <alignment vertical="top" wrapText="1"/>
    </xf>
    <xf numFmtId="164" fontId="14" fillId="0" borderId="1" xfId="10" applyNumberFormat="1" applyFont="1" applyBorder="1" applyAlignment="1">
      <alignment wrapText="1"/>
    </xf>
    <xf numFmtId="0" fontId="1" fillId="0" borderId="3" xfId="11" applyNumberFormat="1" applyFont="1" applyBorder="1" applyAlignment="1">
      <alignment horizontal="center" vertical="top" wrapText="1"/>
    </xf>
    <xf numFmtId="0" fontId="1" fillId="0" borderId="3" xfId="2" quotePrefix="1" applyNumberFormat="1" applyFont="1" applyBorder="1" applyAlignment="1">
      <alignment horizontal="center" vertical="top" wrapText="1"/>
    </xf>
    <xf numFmtId="0" fontId="1" fillId="0" borderId="1" xfId="11" applyFont="1" applyFill="1" applyBorder="1" applyAlignment="1">
      <alignment vertical="top" wrapText="1"/>
    </xf>
    <xf numFmtId="0" fontId="1" fillId="0" borderId="8" xfId="2" quotePrefix="1" applyNumberFormat="1" applyFont="1" applyBorder="1" applyAlignment="1">
      <alignment horizontal="center" vertical="top" wrapText="1"/>
    </xf>
    <xf numFmtId="0" fontId="1" fillId="0" borderId="2" xfId="11" applyFont="1" applyFill="1" applyBorder="1" applyAlignment="1">
      <alignment vertical="top" wrapText="1"/>
    </xf>
    <xf numFmtId="0" fontId="14" fillId="0" borderId="1" xfId="2" applyFont="1" applyFill="1" applyBorder="1" applyAlignment="1">
      <alignment horizontal="center" vertical="top" wrapText="1"/>
    </xf>
    <xf numFmtId="0" fontId="14" fillId="0" borderId="1" xfId="2" quotePrefix="1" applyFont="1" applyBorder="1" applyAlignment="1">
      <alignment horizontal="left" vertical="top" wrapText="1"/>
    </xf>
    <xf numFmtId="164" fontId="14" fillId="0" borderId="1" xfId="0" applyNumberFormat="1" applyFont="1" applyBorder="1" applyAlignment="1">
      <alignment horizontal="right" vertical="top" wrapText="1"/>
    </xf>
    <xf numFmtId="0" fontId="1" fillId="0" borderId="3" xfId="11" applyNumberFormat="1" applyFont="1" applyFill="1" applyBorder="1" applyAlignment="1">
      <alignment horizontal="center" vertical="top" wrapText="1"/>
    </xf>
    <xf numFmtId="164" fontId="1" fillId="0" borderId="1" xfId="0" applyNumberFormat="1" applyFont="1" applyBorder="1" applyAlignment="1">
      <alignment vertical="top" wrapText="1"/>
    </xf>
    <xf numFmtId="0" fontId="1" fillId="0" borderId="2" xfId="0" applyFont="1" applyBorder="1" applyAlignment="1">
      <alignment vertical="top" wrapText="1"/>
    </xf>
    <xf numFmtId="164" fontId="1" fillId="0" borderId="2" xfId="0" applyNumberFormat="1" applyFont="1" applyBorder="1" applyAlignment="1">
      <alignment vertical="top" wrapText="1"/>
    </xf>
    <xf numFmtId="0" fontId="14" fillId="0" borderId="1" xfId="4" applyBorder="1" applyAlignment="1">
      <alignment vertical="top" wrapText="1"/>
    </xf>
    <xf numFmtId="0" fontId="1" fillId="0" borderId="3" xfId="0" applyNumberFormat="1" applyFont="1" applyBorder="1" applyAlignment="1">
      <alignment horizontal="center" vertical="top" wrapText="1"/>
    </xf>
    <xf numFmtId="0" fontId="1" fillId="0" borderId="1" xfId="0" applyFont="1" applyFill="1" applyBorder="1" applyAlignment="1">
      <alignment vertical="top" wrapText="1"/>
    </xf>
    <xf numFmtId="0" fontId="1" fillId="0" borderId="8" xfId="0" applyNumberFormat="1" applyFont="1" applyBorder="1" applyAlignment="1">
      <alignment horizontal="center" vertical="top" wrapText="1"/>
    </xf>
    <xf numFmtId="0" fontId="1" fillId="0" borderId="2" xfId="0" applyFont="1" applyFill="1" applyBorder="1" applyAlignment="1">
      <alignment vertical="top" wrapText="1"/>
    </xf>
    <xf numFmtId="165" fontId="1" fillId="0" borderId="1" xfId="0" applyNumberFormat="1" applyFont="1" applyBorder="1" applyAlignment="1">
      <alignment horizontal="center" vertical="top" wrapText="1"/>
    </xf>
    <xf numFmtId="14" fontId="0" fillId="0" borderId="1" xfId="0" applyNumberFormat="1" applyBorder="1" applyAlignment="1">
      <alignment horizontal="center" wrapText="1"/>
    </xf>
    <xf numFmtId="0" fontId="1" fillId="0" borderId="2" xfId="0" applyFont="1" applyBorder="1" applyAlignment="1">
      <alignment horizontal="center" vertical="top" wrapText="1"/>
    </xf>
    <xf numFmtId="0" fontId="14" fillId="0" borderId="2" xfId="2" applyFont="1" applyFill="1" applyBorder="1" applyAlignment="1">
      <alignment horizontal="center" vertical="top" wrapText="1"/>
    </xf>
    <xf numFmtId="0" fontId="14" fillId="0" borderId="2" xfId="4" applyBorder="1" applyAlignment="1">
      <alignment wrapText="1"/>
    </xf>
    <xf numFmtId="0" fontId="14" fillId="0" borderId="2" xfId="4" applyBorder="1" applyAlignment="1">
      <alignment vertical="top" wrapText="1"/>
    </xf>
    <xf numFmtId="0" fontId="14" fillId="0" borderId="2" xfId="2" quotePrefix="1" applyFont="1" applyBorder="1" applyAlignment="1">
      <alignment horizontal="left" vertical="top" wrapText="1"/>
    </xf>
    <xf numFmtId="164" fontId="14" fillId="0" borderId="2" xfId="10" applyNumberFormat="1" applyFont="1" applyBorder="1" applyAlignment="1">
      <alignment wrapText="1"/>
    </xf>
    <xf numFmtId="164" fontId="14" fillId="0" borderId="2" xfId="0" applyNumberFormat="1" applyFont="1" applyBorder="1" applyAlignment="1">
      <alignment horizontal="right" vertical="top" wrapText="1"/>
    </xf>
    <xf numFmtId="0" fontId="16" fillId="0" borderId="0" xfId="5" applyAlignment="1">
      <alignment horizontal="center" vertical="center" wrapText="1"/>
    </xf>
    <xf numFmtId="0" fontId="14" fillId="0" borderId="0" xfId="0" applyFont="1" applyAlignment="1">
      <alignment horizontal="left" vertical="center"/>
    </xf>
  </cellXfs>
  <cellStyles count="12">
    <cellStyle name="Comma" xfId="10" builtinId="3"/>
    <cellStyle name="Heading 1" xfId="5" builtinId="16" customBuiltin="1"/>
    <cellStyle name="Heading 2" xfId="6" builtinId="17" customBuiltin="1"/>
    <cellStyle name="Hyperlink" xfId="1" builtinId="8"/>
    <cellStyle name="Normal" xfId="0" builtinId="0"/>
    <cellStyle name="Normal 2" xfId="2" xr:uid="{00000000-0005-0000-0000-000004000000}"/>
    <cellStyle name="Normal 2 2" xfId="4" xr:uid="{00000000-0005-0000-0000-000005000000}"/>
    <cellStyle name="Normal 3" xfId="3" xr:uid="{00000000-0005-0000-0000-000006000000}"/>
    <cellStyle name="Normal_Extension of time" xfId="9" xr:uid="{87738C6C-B936-46C7-8A54-64F0004BF3FA}"/>
    <cellStyle name="Normal_New projects_1" xfId="7" xr:uid="{4FF79832-F8A9-4F62-90FF-6ED209B8892F}"/>
    <cellStyle name="Normal_Sheet1" xfId="11" xr:uid="{AE69F24E-AB85-4A23-8DA2-BED55BDAE041}"/>
    <cellStyle name="Normal_Variations" xfId="8" xr:uid="{B9F482A8-6545-499E-A287-4A4F93812AC6}"/>
  </cellStyles>
  <dxfs count="41">
    <dxf>
      <font>
        <b val="0"/>
        <i val="0"/>
        <strike val="0"/>
        <condense val="0"/>
        <extend val="0"/>
        <outline val="0"/>
        <shadow val="0"/>
        <u val="none"/>
        <vertAlign val="baseline"/>
        <sz val="10"/>
        <color theme="1"/>
        <name val="Arial"/>
        <scheme val="none"/>
      </font>
      <numFmt numFmtId="165" formatCode="[$-C09]d\ mmmm\ yyyy;@"/>
      <alignment horizontal="center"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164" formatCode="&quot;$&quot;#,##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164" formatCode="&quot;$&quot;#,##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alignment horizontal="center"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53" displayName="Table53" ref="A6:J121" totalsRowShown="0" headerRowDxfId="28" dataDxfId="26" headerRowBorderDxfId="27" tableBorderDxfId="25" totalsRowBorderDxfId="24">
  <autoFilter ref="A6:J121" xr:uid="{00000000-0009-0000-0100-000002000000}"/>
  <sortState ref="A7:J121">
    <sortCondition ref="B6:B121"/>
  </sortState>
  <tableColumns count="10">
    <tableColumn id="1" xr3:uid="{00000000-0010-0000-0000-000001000000}" name="Site code" dataDxfId="23"/>
    <tableColumn id="2" xr3:uid="{00000000-0010-0000-0000-000002000000}" name="School name" dataDxfId="22"/>
    <tableColumn id="3" xr3:uid="{00000000-0010-0000-0000-000003000000}" name="Suburb" dataDxfId="21"/>
    <tableColumn id="4" xr3:uid="{00000000-0010-0000-0000-000004000000}" name="Governing body" dataDxfId="20"/>
    <tableColumn id="5" xr3:uid="{00000000-0010-0000-0000-000005000000}" name="State electorate" dataDxfId="19"/>
    <tableColumn id="10" xr3:uid="{00000000-0010-0000-0000-00000A000000}" name="BGA" dataDxfId="18"/>
    <tableColumn id="6" xr3:uid="{00000000-0010-0000-0000-000006000000}" name="Program" dataDxfId="17"/>
    <tableColumn id="7" xr3:uid="{00000000-0010-0000-0000-000007000000}" name="Project description" dataDxfId="16"/>
    <tableColumn id="8" xr3:uid="{00000000-0010-0000-0000-000008000000}" name="State contribution" dataDxfId="15"/>
    <tableColumn id="9" xr3:uid="{00000000-0010-0000-0000-000009000000}" name="Approval date" dataDxfId="1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6:J10" totalsRowShown="0" headerRowDxfId="13" headerRowBorderDxfId="12" tableBorderDxfId="11" totalsRowBorderDxfId="10">
  <autoFilter ref="A6:J10" xr:uid="{00000000-0009-0000-0100-000003000000}"/>
  <sortState ref="A7:J10">
    <sortCondition ref="B6:B10"/>
  </sortState>
  <tableColumns count="10">
    <tableColumn id="1" xr3:uid="{00000000-0010-0000-0100-000001000000}" name="Site code" dataDxfId="9"/>
    <tableColumn id="2" xr3:uid="{00000000-0010-0000-0100-000002000000}" name="School name" dataDxfId="8"/>
    <tableColumn id="3" xr3:uid="{00000000-0010-0000-0100-000003000000}" name="Suburb" dataDxfId="7"/>
    <tableColumn id="4" xr3:uid="{00000000-0010-0000-0100-000004000000}" name="Governing body" dataDxfId="6"/>
    <tableColumn id="5" xr3:uid="{00000000-0010-0000-0100-000005000000}" name="State electorate" dataDxfId="5"/>
    <tableColumn id="6" xr3:uid="{00000000-0010-0000-0100-000006000000}" name="BGA" dataDxfId="4"/>
    <tableColumn id="7" xr3:uid="{00000000-0010-0000-0100-000007000000}" name="Program" dataDxfId="3"/>
    <tableColumn id="8" xr3:uid="{00000000-0010-0000-0100-000008000000}" name="Project description" dataDxfId="2"/>
    <tableColumn id="9" xr3:uid="{00000000-0010-0000-0100-000009000000}" name="Additional State contribution" dataDxfId="1"/>
    <tableColumn id="10" xr3:uid="{00000000-0010-0000-0100-00000A000000}" name="Variation approval da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pe.education.qld.gov.au/about-us/budgets-funding-grants/grants/non-state-school/external-infrastrucure-subsidy-scheme" TargetMode="External"/><Relationship Id="rId7" Type="http://schemas.openxmlformats.org/officeDocument/2006/relationships/printerSettings" Target="../printerSettings/printerSettings1.bin"/><Relationship Id="rId2" Type="http://schemas.openxmlformats.org/officeDocument/2006/relationships/hyperlink" Target="https://www.legislation.qld.gov.au/view/html/inforce/current/sl-2015-0098" TargetMode="External"/><Relationship Id="rId1" Type="http://schemas.openxmlformats.org/officeDocument/2006/relationships/hyperlink" Target="https://www.legislation.qld.gov.au/view/html/inforce/current/act-1993-037" TargetMode="External"/><Relationship Id="rId6" Type="http://schemas.openxmlformats.org/officeDocument/2006/relationships/hyperlink" Target="https://mpe.education.qld.gov.au/about-us/budgets-funding-grants/grants/non-state-school/external-infrastrucure-subsidy-scheme" TargetMode="External"/><Relationship Id="rId5" Type="http://schemas.openxmlformats.org/officeDocument/2006/relationships/hyperlink" Target="https://mpe.education.qld.gov.au/about-us/budgets-funding-grants/grants/non-state-school/state-capital-assistance-scheme" TargetMode="External"/><Relationship Id="rId4" Type="http://schemas.openxmlformats.org/officeDocument/2006/relationships/hyperlink" Target="https://mpe.education.qld.gov.au/about-us/budgets-funding-grants/grants/non-state-school/state-capital-assistance-schem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3"/>
  <sheetViews>
    <sheetView showGridLines="0" showRowColHeaders="0" tabSelected="1" zoomScaleNormal="100" zoomScaleSheetLayoutView="100" workbookViewId="0"/>
  </sheetViews>
  <sheetFormatPr defaultRowHeight="14.4" x14ac:dyDescent="0.3"/>
  <cols>
    <col min="1" max="1" width="1.6640625" customWidth="1"/>
    <col min="2" max="2" width="86.5546875" customWidth="1"/>
    <col min="3" max="3" width="1.6640625" customWidth="1"/>
    <col min="4" max="11" width="9.6640625" customWidth="1"/>
    <col min="12" max="12" width="1.6640625" customWidth="1"/>
  </cols>
  <sheetData>
    <row r="1" spans="2:11" ht="36.75" customHeight="1" x14ac:dyDescent="0.3">
      <c r="B1" s="12" t="s">
        <v>97</v>
      </c>
      <c r="C1" s="6"/>
      <c r="D1" s="6"/>
      <c r="E1" s="6"/>
      <c r="F1" s="6"/>
      <c r="G1" s="6"/>
      <c r="H1" s="6"/>
      <c r="I1" s="6"/>
      <c r="J1" s="6"/>
      <c r="K1" s="6"/>
    </row>
    <row r="2" spans="2:11" x14ac:dyDescent="0.3">
      <c r="B2" s="2"/>
      <c r="C2" s="2"/>
      <c r="D2" s="2"/>
      <c r="E2" s="2"/>
      <c r="F2" s="2"/>
      <c r="G2" s="2"/>
      <c r="H2" s="2"/>
      <c r="I2" s="2"/>
      <c r="J2" s="2"/>
      <c r="K2" s="2"/>
    </row>
    <row r="3" spans="2:11" ht="52.8" x14ac:dyDescent="0.3">
      <c r="B3" s="13" t="s">
        <v>23</v>
      </c>
      <c r="C3" s="7"/>
      <c r="D3" s="7"/>
      <c r="E3" s="7"/>
      <c r="F3" s="7"/>
      <c r="G3" s="7"/>
      <c r="H3" s="7"/>
      <c r="I3" s="7"/>
      <c r="J3" s="7"/>
      <c r="K3" s="7"/>
    </row>
    <row r="4" spans="2:11" ht="9.9" customHeight="1" x14ac:dyDescent="0.3">
      <c r="B4" s="14"/>
      <c r="C4" s="5"/>
      <c r="D4" s="5"/>
      <c r="E4" s="5"/>
      <c r="F4" s="5"/>
      <c r="G4" s="5"/>
      <c r="H4" s="5"/>
      <c r="I4" s="5"/>
      <c r="J4" s="5"/>
      <c r="K4" s="5"/>
    </row>
    <row r="5" spans="2:11" ht="39.6" x14ac:dyDescent="0.3">
      <c r="B5" s="13" t="s">
        <v>24</v>
      </c>
      <c r="C5" s="8"/>
      <c r="D5" s="7"/>
      <c r="E5" s="7"/>
      <c r="F5" s="7"/>
      <c r="G5" s="7"/>
      <c r="H5" s="7"/>
      <c r="I5" s="7"/>
      <c r="J5" s="7"/>
      <c r="K5" s="7"/>
    </row>
    <row r="6" spans="2:11" ht="9.9" customHeight="1" x14ac:dyDescent="0.3">
      <c r="B6" s="14"/>
      <c r="C6" s="5"/>
      <c r="D6" s="5"/>
      <c r="E6" s="5"/>
      <c r="F6" s="5"/>
      <c r="G6" s="5"/>
      <c r="H6" s="5"/>
      <c r="I6" s="5"/>
      <c r="J6" s="5"/>
      <c r="K6" s="5"/>
    </row>
    <row r="7" spans="2:11" ht="54.6" customHeight="1" x14ac:dyDescent="0.3">
      <c r="B7" s="13" t="s">
        <v>25</v>
      </c>
      <c r="C7" s="4"/>
      <c r="D7" s="4"/>
      <c r="E7" s="4"/>
      <c r="F7" s="4"/>
      <c r="G7" s="4"/>
      <c r="H7" s="4"/>
      <c r="I7" s="4"/>
      <c r="J7" s="4"/>
      <c r="K7" s="4"/>
    </row>
    <row r="8" spans="2:11" ht="9.9" customHeight="1" x14ac:dyDescent="0.3">
      <c r="B8" s="14"/>
      <c r="C8" s="5"/>
      <c r="D8" s="5"/>
      <c r="E8" s="5"/>
      <c r="F8" s="5"/>
      <c r="G8" s="5"/>
      <c r="H8" s="5"/>
      <c r="I8" s="5"/>
      <c r="J8" s="5"/>
      <c r="K8" s="5"/>
    </row>
    <row r="9" spans="2:11" ht="39.6" x14ac:dyDescent="0.3">
      <c r="B9" s="13" t="s">
        <v>26</v>
      </c>
      <c r="C9" s="4"/>
      <c r="D9" s="4"/>
      <c r="E9" s="4"/>
      <c r="F9" s="4"/>
      <c r="G9" s="4"/>
      <c r="H9" s="4"/>
      <c r="I9" s="4"/>
      <c r="J9" s="4"/>
      <c r="K9" s="4"/>
    </row>
    <row r="10" spans="2:11" ht="9.9" customHeight="1" x14ac:dyDescent="0.3">
      <c r="B10" s="14"/>
      <c r="C10" s="2"/>
      <c r="D10" s="2"/>
      <c r="E10" s="2"/>
      <c r="F10" s="2"/>
      <c r="G10" s="2"/>
      <c r="H10" s="2"/>
      <c r="I10" s="2"/>
      <c r="J10" s="2"/>
      <c r="K10" s="2"/>
    </row>
    <row r="11" spans="2:11" x14ac:dyDescent="0.3">
      <c r="B11" s="13" t="s">
        <v>27</v>
      </c>
      <c r="C11" s="7"/>
      <c r="D11" s="7"/>
      <c r="E11" s="7"/>
      <c r="F11" s="7"/>
      <c r="G11" s="7"/>
      <c r="H11" s="7"/>
      <c r="I11" s="7"/>
      <c r="J11" s="7"/>
      <c r="K11" s="7"/>
    </row>
    <row r="12" spans="2:11" ht="9.9" customHeight="1" x14ac:dyDescent="0.3">
      <c r="B12" s="2"/>
      <c r="C12" s="2"/>
      <c r="D12" s="2"/>
      <c r="E12" s="2"/>
      <c r="F12" s="2"/>
      <c r="G12" s="2"/>
      <c r="H12" s="2"/>
      <c r="I12" s="2"/>
      <c r="J12" s="2"/>
      <c r="K12" s="2"/>
    </row>
    <row r="13" spans="2:11" x14ac:dyDescent="0.3">
      <c r="B13" s="9" t="s">
        <v>10</v>
      </c>
      <c r="C13" s="9"/>
      <c r="D13" s="9"/>
      <c r="E13" s="9"/>
      <c r="F13" s="9"/>
      <c r="G13" s="9"/>
      <c r="H13" s="9"/>
      <c r="I13" s="9"/>
      <c r="J13" s="9"/>
      <c r="K13" s="9"/>
    </row>
    <row r="14" spans="2:11" x14ac:dyDescent="0.3">
      <c r="B14" s="10" t="s">
        <v>8</v>
      </c>
      <c r="C14" s="10"/>
      <c r="D14" s="10"/>
      <c r="E14" s="10"/>
      <c r="F14" s="10"/>
      <c r="G14" s="3"/>
      <c r="H14" s="3"/>
      <c r="I14" s="3"/>
      <c r="J14" s="3"/>
      <c r="K14" s="3"/>
    </row>
    <row r="15" spans="2:11" x14ac:dyDescent="0.3">
      <c r="B15" s="10" t="s">
        <v>9</v>
      </c>
      <c r="C15" s="10"/>
      <c r="D15" s="10"/>
      <c r="E15" s="10"/>
      <c r="F15" s="10"/>
      <c r="G15" s="10"/>
      <c r="H15" s="3"/>
      <c r="I15" s="3"/>
      <c r="J15" s="3"/>
      <c r="K15" s="3"/>
    </row>
    <row r="16" spans="2:11" x14ac:dyDescent="0.3">
      <c r="B16" s="11" t="s">
        <v>11</v>
      </c>
      <c r="C16" s="11"/>
      <c r="D16" s="11"/>
      <c r="E16" s="11"/>
      <c r="F16" s="3"/>
      <c r="G16" s="3"/>
      <c r="H16" s="3"/>
      <c r="I16" s="3"/>
      <c r="J16" s="3"/>
      <c r="K16" s="3"/>
    </row>
    <row r="17" spans="2:11" x14ac:dyDescent="0.3">
      <c r="B17" s="11" t="s">
        <v>12</v>
      </c>
      <c r="C17" s="11"/>
      <c r="D17" s="11"/>
      <c r="E17" s="11"/>
      <c r="F17" s="11"/>
      <c r="G17" s="3"/>
      <c r="H17" s="3"/>
      <c r="I17" s="3"/>
      <c r="J17" s="3"/>
      <c r="K17" s="3"/>
    </row>
    <row r="18" spans="2:11" x14ac:dyDescent="0.3">
      <c r="C18" s="2"/>
      <c r="D18" s="2"/>
      <c r="E18" s="2"/>
      <c r="F18" s="2"/>
      <c r="G18" s="2"/>
      <c r="H18" s="2"/>
      <c r="I18" s="2"/>
      <c r="J18" s="2"/>
      <c r="K18" s="2"/>
    </row>
    <row r="19" spans="2:11" x14ac:dyDescent="0.3">
      <c r="C19" s="2"/>
      <c r="D19" s="2"/>
      <c r="E19" s="2"/>
      <c r="F19" s="2"/>
      <c r="G19" s="2"/>
      <c r="H19" s="2"/>
      <c r="I19" s="2"/>
      <c r="J19" s="2"/>
      <c r="K19" s="2"/>
    </row>
    <row r="20" spans="2:11" x14ac:dyDescent="0.3">
      <c r="B20" s="2"/>
      <c r="C20" s="2"/>
      <c r="D20" s="2"/>
      <c r="E20" s="2"/>
      <c r="F20" s="2"/>
      <c r="G20" s="2"/>
      <c r="H20" s="2"/>
      <c r="I20" s="2"/>
      <c r="J20" s="2"/>
      <c r="K20" s="2"/>
    </row>
    <row r="21" spans="2:11" x14ac:dyDescent="0.3">
      <c r="B21" s="2"/>
      <c r="C21" s="2"/>
      <c r="D21" s="2"/>
      <c r="E21" s="2"/>
      <c r="F21" s="2"/>
      <c r="G21" s="2"/>
      <c r="H21" s="2"/>
      <c r="I21" s="2"/>
      <c r="J21" s="2"/>
      <c r="K21" s="2"/>
    </row>
    <row r="22" spans="2:11" x14ac:dyDescent="0.3">
      <c r="B22" s="2"/>
      <c r="C22" s="2"/>
      <c r="D22" s="2"/>
      <c r="E22" s="2"/>
      <c r="F22" s="2"/>
      <c r="G22" s="2"/>
      <c r="H22" s="2"/>
      <c r="I22" s="2"/>
      <c r="J22" s="2"/>
      <c r="K22" s="2"/>
    </row>
    <row r="23" spans="2:11" x14ac:dyDescent="0.3">
      <c r="B23" s="2"/>
      <c r="C23" s="2"/>
      <c r="D23" s="2"/>
      <c r="E23" s="2"/>
      <c r="F23" s="2"/>
      <c r="G23" s="2"/>
      <c r="H23" s="2"/>
      <c r="I23" s="2"/>
      <c r="J23" s="2"/>
      <c r="K23" s="2"/>
    </row>
    <row r="24" spans="2:11" x14ac:dyDescent="0.3">
      <c r="B24" s="2"/>
      <c r="C24" s="2"/>
      <c r="D24" s="2"/>
      <c r="E24" s="2"/>
      <c r="F24" s="2"/>
      <c r="G24" s="2"/>
      <c r="H24" s="2"/>
      <c r="I24" s="2"/>
      <c r="J24" s="2"/>
      <c r="K24" s="2"/>
    </row>
    <row r="25" spans="2:11" x14ac:dyDescent="0.3">
      <c r="B25" s="2"/>
      <c r="C25" s="2"/>
      <c r="D25" s="2"/>
      <c r="E25" s="2"/>
      <c r="F25" s="2"/>
      <c r="G25" s="2"/>
      <c r="H25" s="2"/>
      <c r="I25" s="2"/>
      <c r="J25" s="2"/>
      <c r="K25" s="2"/>
    </row>
    <row r="26" spans="2:11" x14ac:dyDescent="0.3">
      <c r="B26" s="2"/>
      <c r="C26" s="2"/>
      <c r="D26" s="2"/>
      <c r="E26" s="2"/>
      <c r="F26" s="2"/>
      <c r="G26" s="2"/>
      <c r="H26" s="2"/>
      <c r="I26" s="2"/>
      <c r="J26" s="2"/>
      <c r="K26" s="2"/>
    </row>
    <row r="27" spans="2:11" x14ac:dyDescent="0.3">
      <c r="B27" s="2"/>
      <c r="C27" s="2"/>
      <c r="D27" s="2"/>
      <c r="E27" s="2"/>
      <c r="F27" s="2"/>
      <c r="G27" s="2"/>
      <c r="H27" s="2"/>
      <c r="I27" s="2"/>
      <c r="J27" s="2"/>
      <c r="K27" s="2"/>
    </row>
    <row r="28" spans="2:11" x14ac:dyDescent="0.3">
      <c r="B28" s="2"/>
      <c r="C28" s="2"/>
      <c r="D28" s="2"/>
      <c r="E28" s="2"/>
      <c r="F28" s="2"/>
      <c r="G28" s="2"/>
      <c r="H28" s="2"/>
      <c r="I28" s="2"/>
      <c r="J28" s="2"/>
      <c r="K28" s="2"/>
    </row>
    <row r="29" spans="2:11" x14ac:dyDescent="0.3">
      <c r="B29" s="2"/>
      <c r="C29" s="2"/>
      <c r="D29" s="2"/>
      <c r="E29" s="2"/>
      <c r="F29" s="2"/>
      <c r="G29" s="2"/>
      <c r="H29" s="2"/>
      <c r="I29" s="2"/>
      <c r="J29" s="2"/>
      <c r="K29" s="2"/>
    </row>
    <row r="30" spans="2:11" x14ac:dyDescent="0.3">
      <c r="B30" s="2"/>
      <c r="C30" s="2"/>
      <c r="D30" s="2"/>
      <c r="E30" s="2"/>
      <c r="F30" s="2"/>
      <c r="G30" s="2"/>
      <c r="H30" s="2"/>
      <c r="I30" s="2"/>
      <c r="J30" s="2"/>
      <c r="K30" s="2"/>
    </row>
    <row r="31" spans="2:11" x14ac:dyDescent="0.3">
      <c r="B31" s="2"/>
      <c r="C31" s="2"/>
      <c r="D31" s="2"/>
      <c r="E31" s="2"/>
      <c r="F31" s="2"/>
      <c r="G31" s="2"/>
      <c r="H31" s="2"/>
      <c r="I31" s="2"/>
      <c r="J31" s="2"/>
      <c r="K31" s="2"/>
    </row>
    <row r="32" spans="2:11" x14ac:dyDescent="0.3">
      <c r="B32" s="2"/>
      <c r="C32" s="2"/>
      <c r="D32" s="2"/>
      <c r="E32" s="2"/>
      <c r="F32" s="2"/>
      <c r="G32" s="2"/>
      <c r="H32" s="2"/>
      <c r="I32" s="2"/>
      <c r="J32" s="2"/>
      <c r="K32" s="2"/>
    </row>
    <row r="33" spans="2:11" x14ac:dyDescent="0.3">
      <c r="B33" s="1"/>
      <c r="C33" s="1"/>
      <c r="D33" s="1"/>
      <c r="E33" s="1"/>
      <c r="F33" s="1"/>
      <c r="G33" s="1"/>
      <c r="H33" s="1"/>
      <c r="I33" s="1"/>
      <c r="J33" s="1"/>
      <c r="K33" s="1"/>
    </row>
  </sheetData>
  <sheetProtection password="EB6D" sheet="1" objects="1" scenarios="1"/>
  <hyperlinks>
    <hyperlink ref="B14:F14" r:id="rId1" display="Education (Capital Assistance) Act 1993" xr:uid="{00000000-0004-0000-0000-000000000000}"/>
    <hyperlink ref="B15:G15" r:id="rId2" display="Education (Capital Assistance) Regulation 2005" xr:uid="{00000000-0004-0000-0000-000001000000}"/>
    <hyperlink ref="C17:F17" r:id="rId3" display="External infrastructure subsidy scheme" xr:uid="{00000000-0004-0000-0000-000002000000}"/>
    <hyperlink ref="C16:E16" r:id="rId4" display="State capital assistance scheme" xr:uid="{00000000-0004-0000-0000-000003000000}"/>
    <hyperlink ref="B16" r:id="rId5" xr:uid="{00000000-0004-0000-0000-000004000000}"/>
    <hyperlink ref="B17" r:id="rId6" xr:uid="{00000000-0004-0000-0000-000005000000}"/>
  </hyperlinks>
  <pageMargins left="0.59055118110236227" right="0.59055118110236227" top="0.59055118110236227" bottom="0.98425196850393704" header="0.31496062992125984" footer="0.31496062992125984"/>
  <pageSetup paperSize="9" orientation="portrait" verticalDpi="0" r:id="rId7"/>
  <headerFooter>
    <oddFooter>&amp;R&amp;G</oddFoot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21"/>
  <sheetViews>
    <sheetView showGridLines="0" zoomScaleNormal="100" workbookViewId="0">
      <pane ySplit="6" topLeftCell="A7" activePane="bottomLeft" state="frozen"/>
      <selection pane="bottomLeft" activeCell="J42" sqref="J42:J121"/>
    </sheetView>
  </sheetViews>
  <sheetFormatPr defaultRowHeight="14.4" x14ac:dyDescent="0.3"/>
  <cols>
    <col min="1" max="1" width="6.88671875" style="15" customWidth="1"/>
    <col min="2" max="2" width="26.109375" style="24" bestFit="1" customWidth="1"/>
    <col min="3" max="3" width="17.6640625" bestFit="1" customWidth="1"/>
    <col min="4" max="4" width="36.88671875" bestFit="1" customWidth="1"/>
    <col min="5" max="5" width="12.44140625" bestFit="1" customWidth="1"/>
    <col min="6" max="6" width="9.5546875" style="15" bestFit="1" customWidth="1"/>
    <col min="7" max="7" width="11.109375" style="15" bestFit="1" customWidth="1"/>
    <col min="8" max="8" width="43" customWidth="1"/>
    <col min="9" max="9" width="14.109375" bestFit="1" customWidth="1"/>
    <col min="10" max="10" width="18.44140625" style="15" bestFit="1" customWidth="1"/>
  </cols>
  <sheetData>
    <row r="1" spans="1:10" ht="15.6" x14ac:dyDescent="0.3">
      <c r="A1" s="118" t="s">
        <v>45</v>
      </c>
      <c r="B1" s="118"/>
      <c r="C1" s="118"/>
      <c r="D1" s="118"/>
      <c r="E1" s="118"/>
      <c r="F1" s="118"/>
      <c r="G1" s="118"/>
      <c r="H1" s="118"/>
      <c r="I1" s="118"/>
      <c r="J1" s="118"/>
    </row>
    <row r="2" spans="1:10" s="18" customFormat="1" ht="15.6" x14ac:dyDescent="0.3">
      <c r="A2" s="118" t="s">
        <v>95</v>
      </c>
      <c r="B2" s="118"/>
      <c r="C2" s="118"/>
      <c r="D2" s="118"/>
      <c r="E2" s="118"/>
      <c r="F2" s="118"/>
      <c r="G2" s="118"/>
      <c r="H2" s="118"/>
      <c r="I2" s="118"/>
      <c r="J2" s="118"/>
    </row>
    <row r="3" spans="1:10" x14ac:dyDescent="0.3">
      <c r="B3" s="35"/>
      <c r="C3" s="16"/>
      <c r="D3" s="16"/>
      <c r="E3" s="16"/>
      <c r="H3" s="16"/>
      <c r="I3" s="16"/>
    </row>
    <row r="4" spans="1:10" x14ac:dyDescent="0.3">
      <c r="A4" s="119" t="s">
        <v>22</v>
      </c>
      <c r="B4" s="119"/>
      <c r="C4" s="119"/>
      <c r="D4" s="119"/>
      <c r="E4" s="119"/>
      <c r="F4" s="119"/>
      <c r="G4" s="119"/>
      <c r="H4" s="119"/>
      <c r="I4" s="119"/>
      <c r="J4" s="119"/>
    </row>
    <row r="5" spans="1:10" x14ac:dyDescent="0.3">
      <c r="A5" s="25"/>
      <c r="B5" s="17"/>
      <c r="C5" s="17"/>
      <c r="D5" s="17"/>
      <c r="E5" s="17"/>
      <c r="F5" s="25"/>
      <c r="G5" s="25"/>
      <c r="H5" s="17"/>
      <c r="I5" s="17"/>
      <c r="J5" s="25"/>
    </row>
    <row r="6" spans="1:10" ht="26.4" x14ac:dyDescent="0.3">
      <c r="A6" s="29" t="s">
        <v>4</v>
      </c>
      <c r="B6" s="19" t="s">
        <v>5</v>
      </c>
      <c r="C6" s="19" t="s">
        <v>6</v>
      </c>
      <c r="D6" s="19" t="s">
        <v>7</v>
      </c>
      <c r="E6" s="19" t="s">
        <v>0</v>
      </c>
      <c r="F6" s="27" t="s">
        <v>42</v>
      </c>
      <c r="G6" s="27" t="s">
        <v>1</v>
      </c>
      <c r="H6" s="19" t="s">
        <v>2</v>
      </c>
      <c r="I6" s="19" t="s">
        <v>3</v>
      </c>
      <c r="J6" s="26" t="s">
        <v>29</v>
      </c>
    </row>
    <row r="7" spans="1:10" ht="39.6" x14ac:dyDescent="0.3">
      <c r="A7" s="60" t="s">
        <v>158</v>
      </c>
      <c r="B7" s="61" t="s">
        <v>159</v>
      </c>
      <c r="C7" s="61" t="s">
        <v>160</v>
      </c>
      <c r="D7" s="61" t="s">
        <v>161</v>
      </c>
      <c r="E7" s="61" t="s">
        <v>162</v>
      </c>
      <c r="F7" s="62" t="s">
        <v>44</v>
      </c>
      <c r="G7" s="62" t="s">
        <v>13</v>
      </c>
      <c r="H7" s="61" t="s">
        <v>163</v>
      </c>
      <c r="I7" s="63">
        <v>152280</v>
      </c>
      <c r="J7" s="34">
        <v>44445</v>
      </c>
    </row>
    <row r="8" spans="1:10" ht="132" x14ac:dyDescent="0.3">
      <c r="A8" s="60" t="s">
        <v>158</v>
      </c>
      <c r="B8" s="61" t="s">
        <v>159</v>
      </c>
      <c r="C8" s="61" t="s">
        <v>160</v>
      </c>
      <c r="D8" s="61" t="s">
        <v>161</v>
      </c>
      <c r="E8" s="61" t="s">
        <v>162</v>
      </c>
      <c r="F8" s="62" t="s">
        <v>44</v>
      </c>
      <c r="G8" s="62" t="s">
        <v>13</v>
      </c>
      <c r="H8" s="61" t="s">
        <v>164</v>
      </c>
      <c r="I8" s="63">
        <v>223663</v>
      </c>
      <c r="J8" s="34">
        <v>44445</v>
      </c>
    </row>
    <row r="9" spans="1:10" ht="39.6" x14ac:dyDescent="0.3">
      <c r="A9" s="44" t="s">
        <v>102</v>
      </c>
      <c r="B9" s="45" t="s">
        <v>103</v>
      </c>
      <c r="C9" s="45" t="s">
        <v>104</v>
      </c>
      <c r="D9" s="45" t="s">
        <v>105</v>
      </c>
      <c r="E9" s="45" t="s">
        <v>106</v>
      </c>
      <c r="F9" s="46" t="s">
        <v>44</v>
      </c>
      <c r="G9" s="46" t="s">
        <v>13</v>
      </c>
      <c r="H9" s="45" t="s">
        <v>107</v>
      </c>
      <c r="I9" s="47">
        <v>113298</v>
      </c>
      <c r="J9" s="34">
        <v>44348</v>
      </c>
    </row>
    <row r="10" spans="1:10" ht="66" x14ac:dyDescent="0.3">
      <c r="A10" s="60">
        <v>5396</v>
      </c>
      <c r="B10" s="61" t="s">
        <v>103</v>
      </c>
      <c r="C10" s="61" t="s">
        <v>104</v>
      </c>
      <c r="D10" s="61" t="s">
        <v>105</v>
      </c>
      <c r="E10" s="61" t="s">
        <v>106</v>
      </c>
      <c r="F10" s="62" t="s">
        <v>44</v>
      </c>
      <c r="G10" s="62" t="s">
        <v>13</v>
      </c>
      <c r="H10" s="61" t="s">
        <v>165</v>
      </c>
      <c r="I10" s="63">
        <v>579942</v>
      </c>
      <c r="J10" s="34">
        <v>44445</v>
      </c>
    </row>
    <row r="11" spans="1:10" ht="39.6" x14ac:dyDescent="0.3">
      <c r="A11" s="105">
        <v>6057</v>
      </c>
      <c r="B11" s="106" t="s">
        <v>103</v>
      </c>
      <c r="C11" s="68" t="s">
        <v>376</v>
      </c>
      <c r="D11" s="68" t="s">
        <v>105</v>
      </c>
      <c r="E11" s="68" t="s">
        <v>438</v>
      </c>
      <c r="F11" s="87" t="s">
        <v>44</v>
      </c>
      <c r="G11" s="87" t="s">
        <v>212</v>
      </c>
      <c r="H11" s="68" t="s">
        <v>396</v>
      </c>
      <c r="I11" s="101">
        <v>500000</v>
      </c>
      <c r="J11" s="34">
        <v>44532</v>
      </c>
    </row>
    <row r="12" spans="1:10" ht="39.6" x14ac:dyDescent="0.3">
      <c r="A12" s="105">
        <v>5396</v>
      </c>
      <c r="B12" s="106" t="s">
        <v>103</v>
      </c>
      <c r="C12" s="68" t="s">
        <v>104</v>
      </c>
      <c r="D12" s="68" t="s">
        <v>105</v>
      </c>
      <c r="E12" s="68" t="s">
        <v>106</v>
      </c>
      <c r="F12" s="87" t="s">
        <v>44</v>
      </c>
      <c r="G12" s="87" t="s">
        <v>212</v>
      </c>
      <c r="H12" s="68" t="s">
        <v>397</v>
      </c>
      <c r="I12" s="101">
        <v>450000</v>
      </c>
      <c r="J12" s="34">
        <v>44532</v>
      </c>
    </row>
    <row r="13" spans="1:10" ht="26.4" x14ac:dyDescent="0.3">
      <c r="A13" s="44" t="s">
        <v>108</v>
      </c>
      <c r="B13" s="45" t="s">
        <v>109</v>
      </c>
      <c r="C13" s="45" t="s">
        <v>110</v>
      </c>
      <c r="D13" s="45" t="s">
        <v>111</v>
      </c>
      <c r="E13" s="45" t="s">
        <v>112</v>
      </c>
      <c r="F13" s="46" t="s">
        <v>44</v>
      </c>
      <c r="G13" s="46" t="s">
        <v>13</v>
      </c>
      <c r="H13" s="45" t="s">
        <v>113</v>
      </c>
      <c r="I13" s="47">
        <v>26995</v>
      </c>
      <c r="J13" s="34">
        <v>44348</v>
      </c>
    </row>
    <row r="14" spans="1:10" ht="105.6" x14ac:dyDescent="0.3">
      <c r="A14" s="105" t="s">
        <v>192</v>
      </c>
      <c r="B14" s="106" t="s">
        <v>109</v>
      </c>
      <c r="C14" s="68" t="s">
        <v>377</v>
      </c>
      <c r="D14" s="68" t="s">
        <v>111</v>
      </c>
      <c r="E14" s="68" t="s">
        <v>346</v>
      </c>
      <c r="F14" s="87" t="s">
        <v>44</v>
      </c>
      <c r="G14" s="87" t="s">
        <v>212</v>
      </c>
      <c r="H14" s="68" t="s">
        <v>398</v>
      </c>
      <c r="I14" s="101">
        <v>2000000</v>
      </c>
      <c r="J14" s="34">
        <v>44532</v>
      </c>
    </row>
    <row r="15" spans="1:10" ht="52.8" x14ac:dyDescent="0.3">
      <c r="A15" s="105" t="s">
        <v>192</v>
      </c>
      <c r="B15" s="106" t="s">
        <v>109</v>
      </c>
      <c r="C15" s="68" t="s">
        <v>377</v>
      </c>
      <c r="D15" s="68" t="s">
        <v>111</v>
      </c>
      <c r="E15" s="68" t="s">
        <v>346</v>
      </c>
      <c r="F15" s="87" t="s">
        <v>44</v>
      </c>
      <c r="G15" s="87" t="s">
        <v>212</v>
      </c>
      <c r="H15" s="68" t="s">
        <v>399</v>
      </c>
      <c r="I15" s="101">
        <v>240000</v>
      </c>
      <c r="J15" s="34">
        <v>44532</v>
      </c>
    </row>
    <row r="16" spans="1:10" ht="66" x14ac:dyDescent="0.3">
      <c r="A16" s="105">
        <v>5761</v>
      </c>
      <c r="B16" s="106" t="s">
        <v>260</v>
      </c>
      <c r="C16" s="68" t="s">
        <v>378</v>
      </c>
      <c r="D16" s="68" t="s">
        <v>17</v>
      </c>
      <c r="E16" s="68" t="s">
        <v>144</v>
      </c>
      <c r="F16" s="87" t="s">
        <v>44</v>
      </c>
      <c r="G16" s="87" t="s">
        <v>212</v>
      </c>
      <c r="H16" s="68" t="s">
        <v>400</v>
      </c>
      <c r="I16" s="101">
        <v>1510000</v>
      </c>
      <c r="J16" s="34">
        <v>44532</v>
      </c>
    </row>
    <row r="17" spans="1:10" ht="66" x14ac:dyDescent="0.3">
      <c r="A17" s="60" t="s">
        <v>166</v>
      </c>
      <c r="B17" s="61" t="s">
        <v>167</v>
      </c>
      <c r="C17" s="61" t="s">
        <v>168</v>
      </c>
      <c r="D17" s="61" t="s">
        <v>169</v>
      </c>
      <c r="E17" s="61" t="s">
        <v>162</v>
      </c>
      <c r="F17" s="62" t="s">
        <v>44</v>
      </c>
      <c r="G17" s="62" t="s">
        <v>13</v>
      </c>
      <c r="H17" s="61" t="s">
        <v>170</v>
      </c>
      <c r="I17" s="63">
        <v>155000</v>
      </c>
      <c r="J17" s="34">
        <v>44445</v>
      </c>
    </row>
    <row r="18" spans="1:10" ht="66" x14ac:dyDescent="0.3">
      <c r="A18" s="105">
        <v>5500</v>
      </c>
      <c r="B18" s="106" t="s">
        <v>261</v>
      </c>
      <c r="C18" s="68" t="s">
        <v>379</v>
      </c>
      <c r="D18" s="68" t="s">
        <v>262</v>
      </c>
      <c r="E18" s="68" t="s">
        <v>151</v>
      </c>
      <c r="F18" s="87" t="s">
        <v>44</v>
      </c>
      <c r="G18" s="87" t="s">
        <v>212</v>
      </c>
      <c r="H18" s="68" t="s">
        <v>401</v>
      </c>
      <c r="I18" s="101">
        <v>1000000</v>
      </c>
      <c r="J18" s="34">
        <v>44532</v>
      </c>
    </row>
    <row r="19" spans="1:10" ht="39.6" x14ac:dyDescent="0.3">
      <c r="A19" s="44" t="s">
        <v>114</v>
      </c>
      <c r="B19" s="45" t="s">
        <v>115</v>
      </c>
      <c r="C19" s="45" t="s">
        <v>116</v>
      </c>
      <c r="D19" s="45" t="s">
        <v>117</v>
      </c>
      <c r="E19" s="45" t="s">
        <v>116</v>
      </c>
      <c r="F19" s="50" t="s">
        <v>44</v>
      </c>
      <c r="G19" s="46" t="s">
        <v>13</v>
      </c>
      <c r="H19" s="45" t="s">
        <v>118</v>
      </c>
      <c r="I19" s="47">
        <v>37558</v>
      </c>
      <c r="J19" s="34">
        <v>44348</v>
      </c>
    </row>
    <row r="20" spans="1:10" ht="145.19999999999999" x14ac:dyDescent="0.3">
      <c r="A20" s="44" t="s">
        <v>114</v>
      </c>
      <c r="B20" s="45" t="s">
        <v>115</v>
      </c>
      <c r="C20" s="45" t="s">
        <v>116</v>
      </c>
      <c r="D20" s="45" t="s">
        <v>117</v>
      </c>
      <c r="E20" s="45" t="s">
        <v>116</v>
      </c>
      <c r="F20" s="50" t="s">
        <v>44</v>
      </c>
      <c r="G20" s="46" t="s">
        <v>13</v>
      </c>
      <c r="H20" s="45" t="s">
        <v>119</v>
      </c>
      <c r="I20" s="47">
        <v>377674</v>
      </c>
      <c r="J20" s="34">
        <v>44348</v>
      </c>
    </row>
    <row r="21" spans="1:10" ht="66" x14ac:dyDescent="0.3">
      <c r="A21" s="105">
        <v>5880</v>
      </c>
      <c r="B21" s="106" t="s">
        <v>263</v>
      </c>
      <c r="C21" s="68" t="s">
        <v>380</v>
      </c>
      <c r="D21" s="68" t="s">
        <v>264</v>
      </c>
      <c r="E21" s="68" t="s">
        <v>440</v>
      </c>
      <c r="F21" s="87" t="s">
        <v>44</v>
      </c>
      <c r="G21" s="87" t="s">
        <v>212</v>
      </c>
      <c r="H21" s="68" t="s">
        <v>402</v>
      </c>
      <c r="I21" s="101">
        <v>1400000</v>
      </c>
      <c r="J21" s="34">
        <v>44532</v>
      </c>
    </row>
    <row r="22" spans="1:10" ht="66" x14ac:dyDescent="0.3">
      <c r="A22" s="105">
        <v>5880</v>
      </c>
      <c r="B22" s="106" t="s">
        <v>263</v>
      </c>
      <c r="C22" s="68" t="s">
        <v>380</v>
      </c>
      <c r="D22" s="68" t="s">
        <v>264</v>
      </c>
      <c r="E22" s="68" t="s">
        <v>440</v>
      </c>
      <c r="F22" s="87" t="s">
        <v>44</v>
      </c>
      <c r="G22" s="87" t="s">
        <v>212</v>
      </c>
      <c r="H22" s="68" t="s">
        <v>403</v>
      </c>
      <c r="I22" s="101">
        <v>460000</v>
      </c>
      <c r="J22" s="34">
        <v>44532</v>
      </c>
    </row>
    <row r="23" spans="1:10" ht="52.8" x14ac:dyDescent="0.3">
      <c r="A23" s="105">
        <v>1693</v>
      </c>
      <c r="B23" s="106" t="s">
        <v>279</v>
      </c>
      <c r="C23" s="68" t="s">
        <v>160</v>
      </c>
      <c r="D23" s="68" t="s">
        <v>280</v>
      </c>
      <c r="E23" s="68" t="s">
        <v>162</v>
      </c>
      <c r="F23" s="87" t="s">
        <v>44</v>
      </c>
      <c r="G23" s="87" t="s">
        <v>212</v>
      </c>
      <c r="H23" s="68" t="s">
        <v>404</v>
      </c>
      <c r="I23" s="101">
        <v>300000</v>
      </c>
      <c r="J23" s="34">
        <v>44532</v>
      </c>
    </row>
    <row r="24" spans="1:10" ht="79.2" x14ac:dyDescent="0.3">
      <c r="A24" s="105">
        <v>2419</v>
      </c>
      <c r="B24" s="106" t="s">
        <v>265</v>
      </c>
      <c r="C24" s="68" t="s">
        <v>381</v>
      </c>
      <c r="D24" s="68" t="s">
        <v>266</v>
      </c>
      <c r="E24" s="68" t="s">
        <v>441</v>
      </c>
      <c r="F24" s="87" t="s">
        <v>44</v>
      </c>
      <c r="G24" s="87" t="s">
        <v>212</v>
      </c>
      <c r="H24" s="68" t="s">
        <v>405</v>
      </c>
      <c r="I24" s="101">
        <v>1350000</v>
      </c>
      <c r="J24" s="34">
        <v>44532</v>
      </c>
    </row>
    <row r="25" spans="1:10" ht="52.8" x14ac:dyDescent="0.3">
      <c r="A25" s="105">
        <v>2419</v>
      </c>
      <c r="B25" s="106" t="s">
        <v>265</v>
      </c>
      <c r="C25" s="68" t="s">
        <v>381</v>
      </c>
      <c r="D25" s="68" t="s">
        <v>266</v>
      </c>
      <c r="E25" s="68" t="s">
        <v>441</v>
      </c>
      <c r="F25" s="87" t="s">
        <v>44</v>
      </c>
      <c r="G25" s="87" t="s">
        <v>212</v>
      </c>
      <c r="H25" s="68" t="s">
        <v>406</v>
      </c>
      <c r="I25" s="101">
        <v>190000</v>
      </c>
      <c r="J25" s="34">
        <v>44532</v>
      </c>
    </row>
    <row r="26" spans="1:10" ht="118.8" x14ac:dyDescent="0.3">
      <c r="A26" s="105">
        <v>5585</v>
      </c>
      <c r="B26" s="106" t="s">
        <v>267</v>
      </c>
      <c r="C26" s="68" t="s">
        <v>128</v>
      </c>
      <c r="D26" s="68" t="s">
        <v>268</v>
      </c>
      <c r="E26" s="68" t="s">
        <v>128</v>
      </c>
      <c r="F26" s="87" t="s">
        <v>44</v>
      </c>
      <c r="G26" s="87" t="s">
        <v>212</v>
      </c>
      <c r="H26" s="68" t="s">
        <v>407</v>
      </c>
      <c r="I26" s="101">
        <v>2375000</v>
      </c>
      <c r="J26" s="34">
        <v>44532</v>
      </c>
    </row>
    <row r="27" spans="1:10" ht="39.6" x14ac:dyDescent="0.3">
      <c r="A27" s="44" t="s">
        <v>120</v>
      </c>
      <c r="B27" s="45" t="s">
        <v>121</v>
      </c>
      <c r="C27" s="45" t="s">
        <v>122</v>
      </c>
      <c r="D27" s="45" t="s">
        <v>123</v>
      </c>
      <c r="E27" s="45" t="s">
        <v>124</v>
      </c>
      <c r="F27" s="46" t="s">
        <v>44</v>
      </c>
      <c r="G27" s="46" t="s">
        <v>13</v>
      </c>
      <c r="H27" s="45" t="s">
        <v>125</v>
      </c>
      <c r="I27" s="47">
        <v>34220</v>
      </c>
      <c r="J27" s="34">
        <v>44348</v>
      </c>
    </row>
    <row r="28" spans="1:10" ht="39.6" x14ac:dyDescent="0.3">
      <c r="A28" s="60" t="s">
        <v>120</v>
      </c>
      <c r="B28" s="61" t="s">
        <v>121</v>
      </c>
      <c r="C28" s="61" t="s">
        <v>122</v>
      </c>
      <c r="D28" s="61" t="s">
        <v>123</v>
      </c>
      <c r="E28" s="61" t="s">
        <v>124</v>
      </c>
      <c r="F28" s="62" t="s">
        <v>44</v>
      </c>
      <c r="G28" s="62" t="s">
        <v>13</v>
      </c>
      <c r="H28" s="61" t="s">
        <v>171</v>
      </c>
      <c r="I28" s="63">
        <v>14337</v>
      </c>
      <c r="J28" s="34">
        <v>44445</v>
      </c>
    </row>
    <row r="29" spans="1:10" ht="105.6" x14ac:dyDescent="0.3">
      <c r="A29" s="105">
        <v>5558</v>
      </c>
      <c r="B29" s="106" t="s">
        <v>269</v>
      </c>
      <c r="C29" s="68" t="s">
        <v>382</v>
      </c>
      <c r="D29" s="68" t="s">
        <v>270</v>
      </c>
      <c r="E29" s="68" t="s">
        <v>382</v>
      </c>
      <c r="F29" s="87" t="s">
        <v>44</v>
      </c>
      <c r="G29" s="87" t="s">
        <v>212</v>
      </c>
      <c r="H29" s="68" t="s">
        <v>408</v>
      </c>
      <c r="I29" s="101">
        <v>2000000</v>
      </c>
      <c r="J29" s="34">
        <v>44532</v>
      </c>
    </row>
    <row r="30" spans="1:10" ht="26.4" x14ac:dyDescent="0.3">
      <c r="A30" s="31" t="s">
        <v>46</v>
      </c>
      <c r="B30" s="23" t="s">
        <v>33</v>
      </c>
      <c r="C30" s="21" t="s">
        <v>34</v>
      </c>
      <c r="D30" s="21" t="s">
        <v>18</v>
      </c>
      <c r="E30" s="21" t="s">
        <v>35</v>
      </c>
      <c r="F30" s="32" t="s">
        <v>44</v>
      </c>
      <c r="G30" s="32" t="s">
        <v>13</v>
      </c>
      <c r="H30" s="42" t="s">
        <v>100</v>
      </c>
      <c r="I30" s="22">
        <v>3122</v>
      </c>
      <c r="J30" s="34">
        <v>44260</v>
      </c>
    </row>
    <row r="31" spans="1:10" ht="39.6" x14ac:dyDescent="0.3">
      <c r="A31" s="64" t="s">
        <v>46</v>
      </c>
      <c r="B31" s="65" t="s">
        <v>33</v>
      </c>
      <c r="C31" s="66" t="s">
        <v>34</v>
      </c>
      <c r="D31" s="66" t="s">
        <v>18</v>
      </c>
      <c r="E31" s="66" t="s">
        <v>35</v>
      </c>
      <c r="F31" s="33" t="s">
        <v>44</v>
      </c>
      <c r="G31" s="33" t="s">
        <v>13</v>
      </c>
      <c r="H31" s="66" t="s">
        <v>60</v>
      </c>
      <c r="I31" s="67">
        <v>21436</v>
      </c>
      <c r="J31" s="34">
        <v>44260</v>
      </c>
    </row>
    <row r="32" spans="1:10" ht="39.6" x14ac:dyDescent="0.3">
      <c r="A32" s="105">
        <v>594</v>
      </c>
      <c r="B32" s="106" t="s">
        <v>274</v>
      </c>
      <c r="C32" s="68" t="s">
        <v>367</v>
      </c>
      <c r="D32" s="68" t="s">
        <v>237</v>
      </c>
      <c r="E32" s="68" t="s">
        <v>19</v>
      </c>
      <c r="F32" s="87" t="s">
        <v>44</v>
      </c>
      <c r="G32" s="87" t="s">
        <v>213</v>
      </c>
      <c r="H32" s="68" t="s">
        <v>370</v>
      </c>
      <c r="I32" s="101">
        <v>74528</v>
      </c>
      <c r="J32" s="34">
        <v>44532</v>
      </c>
    </row>
    <row r="33" spans="1:19" ht="52.8" x14ac:dyDescent="0.3">
      <c r="A33" s="105">
        <v>5583</v>
      </c>
      <c r="B33" s="106" t="s">
        <v>196</v>
      </c>
      <c r="C33" s="68" t="s">
        <v>205</v>
      </c>
      <c r="D33" s="68" t="s">
        <v>18</v>
      </c>
      <c r="E33" s="68" t="s">
        <v>445</v>
      </c>
      <c r="F33" s="87" t="s">
        <v>44</v>
      </c>
      <c r="G33" s="87" t="s">
        <v>212</v>
      </c>
      <c r="H33" s="68" t="s">
        <v>409</v>
      </c>
      <c r="I33" s="101">
        <v>565000</v>
      </c>
      <c r="J33" s="34">
        <v>44532</v>
      </c>
    </row>
    <row r="34" spans="1:19" ht="66" x14ac:dyDescent="0.3">
      <c r="A34" s="105">
        <v>9729</v>
      </c>
      <c r="B34" s="106" t="s">
        <v>310</v>
      </c>
      <c r="C34" s="68" t="s">
        <v>383</v>
      </c>
      <c r="D34" s="68" t="s">
        <v>311</v>
      </c>
      <c r="E34" s="68" t="s">
        <v>439</v>
      </c>
      <c r="F34" s="87" t="s">
        <v>44</v>
      </c>
      <c r="G34" s="87" t="s">
        <v>212</v>
      </c>
      <c r="H34" s="68" t="s">
        <v>410</v>
      </c>
      <c r="I34" s="101">
        <v>1250000</v>
      </c>
      <c r="J34" s="34">
        <v>44532</v>
      </c>
    </row>
    <row r="35" spans="1:19" ht="79.8" x14ac:dyDescent="0.3">
      <c r="A35" s="84">
        <v>5395</v>
      </c>
      <c r="B35" s="85" t="s">
        <v>275</v>
      </c>
      <c r="C35" s="86" t="s">
        <v>41</v>
      </c>
      <c r="D35" s="68" t="s">
        <v>275</v>
      </c>
      <c r="E35" s="68" t="s">
        <v>140</v>
      </c>
      <c r="F35" s="87" t="s">
        <v>43</v>
      </c>
      <c r="G35" s="87" t="s">
        <v>213</v>
      </c>
      <c r="H35" s="83" t="s">
        <v>323</v>
      </c>
      <c r="I35" s="91">
        <v>5283802</v>
      </c>
      <c r="J35" s="34">
        <v>44532</v>
      </c>
    </row>
    <row r="36" spans="1:19" ht="26.4" x14ac:dyDescent="0.3">
      <c r="A36" s="92">
        <v>5395</v>
      </c>
      <c r="B36" s="94" t="s">
        <v>275</v>
      </c>
      <c r="C36" s="94" t="s">
        <v>41</v>
      </c>
      <c r="D36" s="68" t="s">
        <v>275</v>
      </c>
      <c r="E36" s="68" t="s">
        <v>140</v>
      </c>
      <c r="F36" s="87" t="s">
        <v>43</v>
      </c>
      <c r="G36" s="97" t="s">
        <v>13</v>
      </c>
      <c r="H36" s="98" t="s">
        <v>334</v>
      </c>
      <c r="I36" s="99">
        <v>424084</v>
      </c>
      <c r="J36" s="34">
        <v>44532</v>
      </c>
    </row>
    <row r="37" spans="1:19" ht="39.6" x14ac:dyDescent="0.3">
      <c r="A37" s="105">
        <v>7107</v>
      </c>
      <c r="B37" s="106" t="s">
        <v>308</v>
      </c>
      <c r="C37" s="68" t="s">
        <v>368</v>
      </c>
      <c r="D37" s="68" t="s">
        <v>18</v>
      </c>
      <c r="E37" s="68" t="s">
        <v>455</v>
      </c>
      <c r="F37" s="87" t="s">
        <v>44</v>
      </c>
      <c r="G37" s="87" t="s">
        <v>213</v>
      </c>
      <c r="H37" s="68" t="s">
        <v>371</v>
      </c>
      <c r="I37" s="101">
        <v>3609</v>
      </c>
      <c r="J37" s="34">
        <v>44532</v>
      </c>
    </row>
    <row r="38" spans="1:19" ht="52.8" x14ac:dyDescent="0.3">
      <c r="A38" s="105">
        <v>7107</v>
      </c>
      <c r="B38" s="106" t="s">
        <v>308</v>
      </c>
      <c r="C38" s="68" t="s">
        <v>368</v>
      </c>
      <c r="D38" s="68" t="s">
        <v>18</v>
      </c>
      <c r="E38" s="68" t="s">
        <v>455</v>
      </c>
      <c r="F38" s="87" t="s">
        <v>44</v>
      </c>
      <c r="G38" s="87" t="s">
        <v>213</v>
      </c>
      <c r="H38" s="68" t="s">
        <v>372</v>
      </c>
      <c r="I38" s="101">
        <v>137500</v>
      </c>
      <c r="J38" s="34">
        <v>44532</v>
      </c>
    </row>
    <row r="39" spans="1:19" ht="92.4" x14ac:dyDescent="0.3">
      <c r="A39" s="105">
        <v>5</v>
      </c>
      <c r="B39" s="106" t="s">
        <v>276</v>
      </c>
      <c r="C39" s="68" t="s">
        <v>384</v>
      </c>
      <c r="D39" s="68" t="s">
        <v>237</v>
      </c>
      <c r="E39" s="68" t="s">
        <v>112</v>
      </c>
      <c r="F39" s="87" t="s">
        <v>44</v>
      </c>
      <c r="G39" s="87" t="s">
        <v>212</v>
      </c>
      <c r="H39" s="68" t="s">
        <v>411</v>
      </c>
      <c r="I39" s="101">
        <v>1725000</v>
      </c>
      <c r="J39" s="34">
        <v>44532</v>
      </c>
    </row>
    <row r="40" spans="1:19" ht="52.8" x14ac:dyDescent="0.3">
      <c r="A40" s="105">
        <v>741</v>
      </c>
      <c r="B40" s="106" t="s">
        <v>277</v>
      </c>
      <c r="C40" s="68" t="s">
        <v>385</v>
      </c>
      <c r="D40" s="68" t="s">
        <v>278</v>
      </c>
      <c r="E40" s="68" t="s">
        <v>448</v>
      </c>
      <c r="F40" s="87" t="s">
        <v>44</v>
      </c>
      <c r="G40" s="87" t="s">
        <v>212</v>
      </c>
      <c r="H40" s="68" t="s">
        <v>412</v>
      </c>
      <c r="I40" s="101">
        <v>835000</v>
      </c>
      <c r="J40" s="34">
        <v>44532</v>
      </c>
    </row>
    <row r="41" spans="1:19" ht="26.4" x14ac:dyDescent="0.3">
      <c r="A41" s="95" t="s">
        <v>91</v>
      </c>
      <c r="B41" s="96" t="s">
        <v>92</v>
      </c>
      <c r="C41" s="96" t="s">
        <v>93</v>
      </c>
      <c r="D41" s="102" t="s">
        <v>20</v>
      </c>
      <c r="E41" s="102" t="s">
        <v>47</v>
      </c>
      <c r="F41" s="111" t="s">
        <v>43</v>
      </c>
      <c r="G41" s="112" t="s">
        <v>13</v>
      </c>
      <c r="H41" s="115" t="s">
        <v>335</v>
      </c>
      <c r="I41" s="117">
        <v>184975</v>
      </c>
      <c r="J41" s="34">
        <v>44532</v>
      </c>
      <c r="S41" s="109"/>
    </row>
    <row r="42" spans="1:19" ht="264" x14ac:dyDescent="0.3">
      <c r="A42" s="100" t="s">
        <v>91</v>
      </c>
      <c r="B42" s="94" t="s">
        <v>92</v>
      </c>
      <c r="C42" s="94" t="s">
        <v>93</v>
      </c>
      <c r="D42" s="68" t="s">
        <v>20</v>
      </c>
      <c r="E42" s="68" t="s">
        <v>47</v>
      </c>
      <c r="F42" s="87" t="s">
        <v>43</v>
      </c>
      <c r="G42" s="87" t="s">
        <v>212</v>
      </c>
      <c r="H42" s="68" t="s">
        <v>338</v>
      </c>
      <c r="I42" s="101">
        <v>12575335</v>
      </c>
      <c r="J42" s="34">
        <v>44532</v>
      </c>
      <c r="S42" s="110"/>
    </row>
    <row r="43" spans="1:19" ht="79.2" x14ac:dyDescent="0.3">
      <c r="A43" s="31" t="s">
        <v>61</v>
      </c>
      <c r="B43" s="23" t="s">
        <v>49</v>
      </c>
      <c r="C43" s="21" t="s">
        <v>50</v>
      </c>
      <c r="D43" s="21" t="s">
        <v>18</v>
      </c>
      <c r="E43" s="21" t="s">
        <v>21</v>
      </c>
      <c r="F43" s="32" t="s">
        <v>44</v>
      </c>
      <c r="G43" s="32" t="s">
        <v>13</v>
      </c>
      <c r="H43" s="21" t="s">
        <v>62</v>
      </c>
      <c r="I43" s="22">
        <v>520000</v>
      </c>
      <c r="J43" s="34">
        <v>44260</v>
      </c>
    </row>
    <row r="44" spans="1:19" ht="26.4" x14ac:dyDescent="0.3">
      <c r="A44" s="31" t="s">
        <v>48</v>
      </c>
      <c r="B44" s="23" t="s">
        <v>49</v>
      </c>
      <c r="C44" s="21" t="s">
        <v>50</v>
      </c>
      <c r="D44" s="21" t="s">
        <v>18</v>
      </c>
      <c r="E44" s="21" t="s">
        <v>21</v>
      </c>
      <c r="F44" s="32" t="s">
        <v>44</v>
      </c>
      <c r="G44" s="32" t="s">
        <v>13</v>
      </c>
      <c r="H44" s="21" t="s">
        <v>63</v>
      </c>
      <c r="I44" s="22">
        <v>90323</v>
      </c>
      <c r="J44" s="34">
        <v>44260</v>
      </c>
    </row>
    <row r="45" spans="1:19" ht="132" x14ac:dyDescent="0.3">
      <c r="A45" s="31" t="s">
        <v>51</v>
      </c>
      <c r="B45" s="23" t="s">
        <v>52</v>
      </c>
      <c r="C45" s="21" t="s">
        <v>41</v>
      </c>
      <c r="D45" s="21" t="s">
        <v>53</v>
      </c>
      <c r="E45" s="21" t="s">
        <v>54</v>
      </c>
      <c r="F45" s="32" t="s">
        <v>44</v>
      </c>
      <c r="G45" s="32" t="s">
        <v>13</v>
      </c>
      <c r="H45" s="42" t="s">
        <v>99</v>
      </c>
      <c r="I45" s="22">
        <v>488933</v>
      </c>
      <c r="J45" s="34">
        <v>44260</v>
      </c>
    </row>
    <row r="46" spans="1:19" ht="66" x14ac:dyDescent="0.3">
      <c r="A46" s="105">
        <v>5862</v>
      </c>
      <c r="B46" s="106" t="s">
        <v>52</v>
      </c>
      <c r="C46" s="68" t="s">
        <v>41</v>
      </c>
      <c r="D46" s="68" t="s">
        <v>53</v>
      </c>
      <c r="E46" s="68" t="s">
        <v>54</v>
      </c>
      <c r="F46" s="87" t="s">
        <v>44</v>
      </c>
      <c r="G46" s="87" t="s">
        <v>212</v>
      </c>
      <c r="H46" s="68" t="s">
        <v>413</v>
      </c>
      <c r="I46" s="101">
        <v>770000</v>
      </c>
      <c r="J46" s="34">
        <v>44532</v>
      </c>
    </row>
    <row r="47" spans="1:19" ht="26.4" x14ac:dyDescent="0.3">
      <c r="A47" s="31" t="s">
        <v>64</v>
      </c>
      <c r="B47" s="23" t="s">
        <v>65</v>
      </c>
      <c r="C47" s="21" t="s">
        <v>66</v>
      </c>
      <c r="D47" s="21" t="s">
        <v>20</v>
      </c>
      <c r="E47" s="21" t="s">
        <v>67</v>
      </c>
      <c r="F47" s="37" t="s">
        <v>43</v>
      </c>
      <c r="G47" s="32" t="s">
        <v>13</v>
      </c>
      <c r="H47" s="21" t="s">
        <v>68</v>
      </c>
      <c r="I47" s="22">
        <v>1359564.5</v>
      </c>
      <c r="J47" s="34">
        <v>44260</v>
      </c>
    </row>
    <row r="48" spans="1:19" ht="132.6" x14ac:dyDescent="0.3">
      <c r="A48" s="84" t="s">
        <v>317</v>
      </c>
      <c r="B48" s="85" t="s">
        <v>65</v>
      </c>
      <c r="C48" s="86" t="s">
        <v>318</v>
      </c>
      <c r="D48" s="68" t="s">
        <v>238</v>
      </c>
      <c r="E48" s="68" t="s">
        <v>187</v>
      </c>
      <c r="F48" s="87" t="s">
        <v>43</v>
      </c>
      <c r="G48" s="87" t="s">
        <v>213</v>
      </c>
      <c r="H48" s="83" t="s">
        <v>324</v>
      </c>
      <c r="I48" s="91">
        <v>1733478</v>
      </c>
      <c r="J48" s="34">
        <v>44532</v>
      </c>
    </row>
    <row r="49" spans="1:10" ht="26.4" x14ac:dyDescent="0.3">
      <c r="A49" s="93" t="s">
        <v>317</v>
      </c>
      <c r="B49" s="94" t="s">
        <v>65</v>
      </c>
      <c r="C49" s="94" t="s">
        <v>318</v>
      </c>
      <c r="D49" s="68" t="s">
        <v>238</v>
      </c>
      <c r="E49" s="68" t="s">
        <v>187</v>
      </c>
      <c r="F49" s="87" t="s">
        <v>43</v>
      </c>
      <c r="G49" s="97" t="s">
        <v>13</v>
      </c>
      <c r="H49" s="98" t="s">
        <v>335</v>
      </c>
      <c r="I49" s="99">
        <v>7170</v>
      </c>
      <c r="J49" s="34">
        <v>44532</v>
      </c>
    </row>
    <row r="50" spans="1:10" ht="92.4" x14ac:dyDescent="0.3">
      <c r="A50" s="105">
        <v>5499</v>
      </c>
      <c r="B50" s="106" t="s">
        <v>281</v>
      </c>
      <c r="C50" s="68" t="s">
        <v>386</v>
      </c>
      <c r="D50" s="68" t="s">
        <v>17</v>
      </c>
      <c r="E50" s="68" t="s">
        <v>386</v>
      </c>
      <c r="F50" s="87" t="s">
        <v>44</v>
      </c>
      <c r="G50" s="87" t="s">
        <v>212</v>
      </c>
      <c r="H50" s="68" t="s">
        <v>414</v>
      </c>
      <c r="I50" s="101">
        <v>600000</v>
      </c>
      <c r="J50" s="34">
        <v>44532</v>
      </c>
    </row>
    <row r="51" spans="1:10" ht="79.2" x14ac:dyDescent="0.3">
      <c r="A51" s="107">
        <v>5513</v>
      </c>
      <c r="B51" s="108" t="s">
        <v>282</v>
      </c>
      <c r="C51" s="102" t="s">
        <v>387</v>
      </c>
      <c r="D51" s="68" t="s">
        <v>283</v>
      </c>
      <c r="E51" s="68" t="s">
        <v>144</v>
      </c>
      <c r="F51" s="87" t="s">
        <v>44</v>
      </c>
      <c r="G51" s="87" t="s">
        <v>212</v>
      </c>
      <c r="H51" s="68" t="s">
        <v>415</v>
      </c>
      <c r="I51" s="101">
        <v>280000</v>
      </c>
      <c r="J51" s="34">
        <v>44532</v>
      </c>
    </row>
    <row r="52" spans="1:10" ht="118.8" x14ac:dyDescent="0.3">
      <c r="A52" s="105">
        <v>5514</v>
      </c>
      <c r="B52" s="106" t="s">
        <v>284</v>
      </c>
      <c r="C52" s="68" t="s">
        <v>144</v>
      </c>
      <c r="D52" s="68" t="s">
        <v>285</v>
      </c>
      <c r="E52" s="68" t="s">
        <v>144</v>
      </c>
      <c r="F52" s="87" t="s">
        <v>44</v>
      </c>
      <c r="G52" s="87" t="s">
        <v>212</v>
      </c>
      <c r="H52" s="68" t="s">
        <v>416</v>
      </c>
      <c r="I52" s="101">
        <v>660000</v>
      </c>
      <c r="J52" s="34">
        <v>44532</v>
      </c>
    </row>
    <row r="53" spans="1:10" ht="39.6" x14ac:dyDescent="0.3">
      <c r="A53" s="105">
        <v>91</v>
      </c>
      <c r="B53" s="106" t="s">
        <v>286</v>
      </c>
      <c r="C53" s="68" t="s">
        <v>388</v>
      </c>
      <c r="D53" s="68" t="s">
        <v>287</v>
      </c>
      <c r="E53" s="68" t="s">
        <v>437</v>
      </c>
      <c r="F53" s="87" t="s">
        <v>44</v>
      </c>
      <c r="G53" s="87" t="s">
        <v>212</v>
      </c>
      <c r="H53" s="68" t="s">
        <v>417</v>
      </c>
      <c r="I53" s="101">
        <v>270000</v>
      </c>
      <c r="J53" s="34">
        <v>44532</v>
      </c>
    </row>
    <row r="54" spans="1:10" ht="26.4" x14ac:dyDescent="0.3">
      <c r="A54" s="31" t="s">
        <v>69</v>
      </c>
      <c r="B54" s="42" t="s">
        <v>70</v>
      </c>
      <c r="C54" s="42" t="s">
        <v>56</v>
      </c>
      <c r="D54" s="42" t="s">
        <v>71</v>
      </c>
      <c r="E54" s="42" t="s">
        <v>19</v>
      </c>
      <c r="F54" s="43" t="s">
        <v>44</v>
      </c>
      <c r="G54" s="43" t="s">
        <v>13</v>
      </c>
      <c r="H54" s="42" t="s">
        <v>72</v>
      </c>
      <c r="I54" s="22">
        <v>85779</v>
      </c>
      <c r="J54" s="34">
        <v>44260</v>
      </c>
    </row>
    <row r="55" spans="1:10" ht="92.4" x14ac:dyDescent="0.3">
      <c r="A55" s="105" t="s">
        <v>312</v>
      </c>
      <c r="B55" s="106" t="s">
        <v>70</v>
      </c>
      <c r="C55" s="68" t="s">
        <v>389</v>
      </c>
      <c r="D55" s="68" t="s">
        <v>71</v>
      </c>
      <c r="E55" s="68" t="s">
        <v>446</v>
      </c>
      <c r="F55" s="87" t="s">
        <v>44</v>
      </c>
      <c r="G55" s="87" t="s">
        <v>212</v>
      </c>
      <c r="H55" s="68" t="s">
        <v>418</v>
      </c>
      <c r="I55" s="101">
        <v>2300000</v>
      </c>
      <c r="J55" s="34">
        <v>44532</v>
      </c>
    </row>
    <row r="56" spans="1:10" ht="105.6" x14ac:dyDescent="0.3">
      <c r="A56" s="105">
        <v>9675</v>
      </c>
      <c r="B56" s="106" t="s">
        <v>70</v>
      </c>
      <c r="C56" s="68" t="s">
        <v>56</v>
      </c>
      <c r="D56" s="68" t="s">
        <v>71</v>
      </c>
      <c r="E56" s="68" t="s">
        <v>19</v>
      </c>
      <c r="F56" s="87" t="s">
        <v>44</v>
      </c>
      <c r="G56" s="87" t="s">
        <v>212</v>
      </c>
      <c r="H56" s="68" t="s">
        <v>419</v>
      </c>
      <c r="I56" s="101">
        <v>2300000</v>
      </c>
      <c r="J56" s="34">
        <v>44532</v>
      </c>
    </row>
    <row r="57" spans="1:10" ht="92.4" x14ac:dyDescent="0.3">
      <c r="A57" s="105">
        <v>5582</v>
      </c>
      <c r="B57" s="106" t="s">
        <v>70</v>
      </c>
      <c r="C57" s="68" t="s">
        <v>390</v>
      </c>
      <c r="D57" s="68" t="s">
        <v>71</v>
      </c>
      <c r="E57" s="68" t="s">
        <v>431</v>
      </c>
      <c r="F57" s="87" t="s">
        <v>44</v>
      </c>
      <c r="G57" s="87" t="s">
        <v>212</v>
      </c>
      <c r="H57" s="68" t="s">
        <v>420</v>
      </c>
      <c r="I57" s="101">
        <v>1600000</v>
      </c>
      <c r="J57" s="34">
        <v>44532</v>
      </c>
    </row>
    <row r="58" spans="1:10" ht="79.2" x14ac:dyDescent="0.3">
      <c r="A58" s="105">
        <v>5595</v>
      </c>
      <c r="B58" s="106" t="s">
        <v>271</v>
      </c>
      <c r="C58" s="68" t="s">
        <v>391</v>
      </c>
      <c r="D58" s="68" t="s">
        <v>272</v>
      </c>
      <c r="E58" s="68" t="s">
        <v>443</v>
      </c>
      <c r="F58" s="87" t="s">
        <v>44</v>
      </c>
      <c r="G58" s="87" t="s">
        <v>212</v>
      </c>
      <c r="H58" s="68" t="s">
        <v>421</v>
      </c>
      <c r="I58" s="101">
        <v>1060000</v>
      </c>
      <c r="J58" s="34">
        <v>44532</v>
      </c>
    </row>
    <row r="59" spans="1:10" ht="39.6" x14ac:dyDescent="0.3">
      <c r="A59" s="105">
        <v>1</v>
      </c>
      <c r="B59" s="106" t="s">
        <v>288</v>
      </c>
      <c r="C59" s="68" t="s">
        <v>392</v>
      </c>
      <c r="D59" s="68" t="s">
        <v>289</v>
      </c>
      <c r="E59" s="68" t="s">
        <v>451</v>
      </c>
      <c r="F59" s="87" t="s">
        <v>44</v>
      </c>
      <c r="G59" s="87" t="s">
        <v>212</v>
      </c>
      <c r="H59" s="68" t="s">
        <v>422</v>
      </c>
      <c r="I59" s="101">
        <v>500000</v>
      </c>
      <c r="J59" s="34">
        <v>44532</v>
      </c>
    </row>
    <row r="60" spans="1:10" ht="145.19999999999999" x14ac:dyDescent="0.3">
      <c r="A60" s="105">
        <v>2331</v>
      </c>
      <c r="B60" s="106" t="s">
        <v>290</v>
      </c>
      <c r="C60" s="68" t="s">
        <v>393</v>
      </c>
      <c r="D60" s="68" t="s">
        <v>17</v>
      </c>
      <c r="E60" s="68" t="s">
        <v>450</v>
      </c>
      <c r="F60" s="87" t="s">
        <v>44</v>
      </c>
      <c r="G60" s="87" t="s">
        <v>212</v>
      </c>
      <c r="H60" s="68" t="s">
        <v>423</v>
      </c>
      <c r="I60" s="101">
        <v>400000</v>
      </c>
      <c r="J60" s="34">
        <v>44532</v>
      </c>
    </row>
    <row r="61" spans="1:10" ht="26.4" x14ac:dyDescent="0.3">
      <c r="A61" s="64" t="s">
        <v>73</v>
      </c>
      <c r="B61" s="65" t="s">
        <v>14</v>
      </c>
      <c r="C61" s="66" t="s">
        <v>15</v>
      </c>
      <c r="D61" s="21" t="s">
        <v>18</v>
      </c>
      <c r="E61" s="21" t="s">
        <v>19</v>
      </c>
      <c r="F61" s="32" t="s">
        <v>44</v>
      </c>
      <c r="G61" s="32" t="s">
        <v>13</v>
      </c>
      <c r="H61" s="21" t="s">
        <v>74</v>
      </c>
      <c r="I61" s="22">
        <v>90000</v>
      </c>
      <c r="J61" s="34">
        <v>44260</v>
      </c>
    </row>
    <row r="62" spans="1:10" ht="39.6" x14ac:dyDescent="0.3">
      <c r="A62" s="105">
        <v>2417</v>
      </c>
      <c r="B62" s="106" t="s">
        <v>14</v>
      </c>
      <c r="C62" s="68" t="s">
        <v>15</v>
      </c>
      <c r="D62" s="68" t="s">
        <v>18</v>
      </c>
      <c r="E62" s="68" t="s">
        <v>19</v>
      </c>
      <c r="F62" s="87" t="s">
        <v>44</v>
      </c>
      <c r="G62" s="87" t="s">
        <v>212</v>
      </c>
      <c r="H62" s="68" t="s">
        <v>424</v>
      </c>
      <c r="I62" s="101">
        <v>425000</v>
      </c>
      <c r="J62" s="34">
        <v>44532</v>
      </c>
    </row>
    <row r="63" spans="1:10" ht="26.4" x14ac:dyDescent="0.3">
      <c r="A63" s="31">
        <v>5529</v>
      </c>
      <c r="B63" s="42" t="s">
        <v>55</v>
      </c>
      <c r="C63" s="42" t="s">
        <v>56</v>
      </c>
      <c r="D63" s="42" t="s">
        <v>17</v>
      </c>
      <c r="E63" s="42" t="s">
        <v>19</v>
      </c>
      <c r="F63" s="43" t="s">
        <v>44</v>
      </c>
      <c r="G63" s="43" t="s">
        <v>13</v>
      </c>
      <c r="H63" s="42" t="s">
        <v>75</v>
      </c>
      <c r="I63" s="22">
        <v>8273</v>
      </c>
      <c r="J63" s="34">
        <v>44260</v>
      </c>
    </row>
    <row r="64" spans="1:10" ht="26.4" x14ac:dyDescent="0.3">
      <c r="A64" s="60" t="s">
        <v>172</v>
      </c>
      <c r="B64" s="61" t="s">
        <v>55</v>
      </c>
      <c r="C64" s="61" t="s">
        <v>56</v>
      </c>
      <c r="D64" s="61" t="s">
        <v>17</v>
      </c>
      <c r="E64" s="61" t="s">
        <v>19</v>
      </c>
      <c r="F64" s="62" t="s">
        <v>44</v>
      </c>
      <c r="G64" s="62" t="s">
        <v>13</v>
      </c>
      <c r="H64" s="61" t="s">
        <v>173</v>
      </c>
      <c r="I64" s="63">
        <v>31324</v>
      </c>
      <c r="J64" s="34">
        <v>44445</v>
      </c>
    </row>
    <row r="65" spans="1:10" ht="93" x14ac:dyDescent="0.3">
      <c r="A65" s="88">
        <v>2493</v>
      </c>
      <c r="B65" s="89" t="s">
        <v>291</v>
      </c>
      <c r="C65" s="90" t="s">
        <v>138</v>
      </c>
      <c r="D65" s="68" t="s">
        <v>242</v>
      </c>
      <c r="E65" s="68" t="s">
        <v>140</v>
      </c>
      <c r="F65" s="87" t="s">
        <v>43</v>
      </c>
      <c r="G65" s="87" t="s">
        <v>213</v>
      </c>
      <c r="H65" s="113" t="s">
        <v>325</v>
      </c>
      <c r="I65" s="116">
        <v>1147586</v>
      </c>
      <c r="J65" s="34">
        <v>44532</v>
      </c>
    </row>
    <row r="66" spans="1:10" ht="26.4" x14ac:dyDescent="0.3">
      <c r="A66" s="93">
        <v>2493</v>
      </c>
      <c r="B66" s="94" t="s">
        <v>291</v>
      </c>
      <c r="C66" s="94" t="s">
        <v>138</v>
      </c>
      <c r="D66" s="68" t="s">
        <v>242</v>
      </c>
      <c r="E66" s="68" t="s">
        <v>140</v>
      </c>
      <c r="F66" s="87" t="s">
        <v>43</v>
      </c>
      <c r="G66" s="97" t="s">
        <v>13</v>
      </c>
      <c r="H66" s="98" t="s">
        <v>335</v>
      </c>
      <c r="I66" s="99">
        <v>47526</v>
      </c>
      <c r="J66" s="34">
        <v>44532</v>
      </c>
    </row>
    <row r="67" spans="1:10" ht="92.4" x14ac:dyDescent="0.3">
      <c r="A67" s="105">
        <v>5533</v>
      </c>
      <c r="B67" s="106" t="s">
        <v>256</v>
      </c>
      <c r="C67" s="68" t="s">
        <v>394</v>
      </c>
      <c r="D67" s="68" t="s">
        <v>257</v>
      </c>
      <c r="E67" s="68" t="s">
        <v>47</v>
      </c>
      <c r="F67" s="87" t="s">
        <v>44</v>
      </c>
      <c r="G67" s="87" t="s">
        <v>212</v>
      </c>
      <c r="H67" s="68" t="s">
        <v>425</v>
      </c>
      <c r="I67" s="101">
        <v>3100000</v>
      </c>
      <c r="J67" s="34">
        <v>44532</v>
      </c>
    </row>
    <row r="68" spans="1:10" ht="26.4" x14ac:dyDescent="0.3">
      <c r="A68" s="105">
        <v>5533</v>
      </c>
      <c r="B68" s="106" t="s">
        <v>256</v>
      </c>
      <c r="C68" s="68" t="s">
        <v>394</v>
      </c>
      <c r="D68" s="68" t="s">
        <v>257</v>
      </c>
      <c r="E68" s="68" t="s">
        <v>47</v>
      </c>
      <c r="F68" s="87" t="s">
        <v>44</v>
      </c>
      <c r="G68" s="87" t="s">
        <v>212</v>
      </c>
      <c r="H68" s="68" t="s">
        <v>426</v>
      </c>
      <c r="I68" s="101">
        <v>600000</v>
      </c>
      <c r="J68" s="34">
        <v>44532</v>
      </c>
    </row>
    <row r="69" spans="1:10" ht="66" x14ac:dyDescent="0.3">
      <c r="A69" s="105">
        <v>5886</v>
      </c>
      <c r="B69" s="106" t="s">
        <v>292</v>
      </c>
      <c r="C69" s="68" t="s">
        <v>395</v>
      </c>
      <c r="D69" s="68" t="s">
        <v>293</v>
      </c>
      <c r="E69" s="68" t="s">
        <v>151</v>
      </c>
      <c r="F69" s="87" t="s">
        <v>44</v>
      </c>
      <c r="G69" s="87" t="s">
        <v>212</v>
      </c>
      <c r="H69" s="68" t="s">
        <v>427</v>
      </c>
      <c r="I69" s="101">
        <v>380000</v>
      </c>
      <c r="J69" s="34">
        <v>44532</v>
      </c>
    </row>
    <row r="70" spans="1:10" ht="26.4" x14ac:dyDescent="0.3">
      <c r="A70" s="105">
        <v>5886</v>
      </c>
      <c r="B70" s="106" t="s">
        <v>292</v>
      </c>
      <c r="C70" s="68" t="s">
        <v>395</v>
      </c>
      <c r="D70" s="68" t="s">
        <v>293</v>
      </c>
      <c r="E70" s="68" t="s">
        <v>151</v>
      </c>
      <c r="F70" s="87" t="s">
        <v>44</v>
      </c>
      <c r="G70" s="87" t="s">
        <v>212</v>
      </c>
      <c r="H70" s="68" t="s">
        <v>428</v>
      </c>
      <c r="I70" s="101">
        <v>60000</v>
      </c>
      <c r="J70" s="34">
        <v>44532</v>
      </c>
    </row>
    <row r="71" spans="1:10" ht="39.6" x14ac:dyDescent="0.3">
      <c r="A71" s="105">
        <v>5886</v>
      </c>
      <c r="B71" s="106" t="s">
        <v>292</v>
      </c>
      <c r="C71" s="68" t="s">
        <v>395</v>
      </c>
      <c r="D71" s="68" t="s">
        <v>293</v>
      </c>
      <c r="E71" s="68" t="s">
        <v>151</v>
      </c>
      <c r="F71" s="87" t="s">
        <v>44</v>
      </c>
      <c r="G71" s="87" t="s">
        <v>212</v>
      </c>
      <c r="H71" s="68" t="s">
        <v>429</v>
      </c>
      <c r="I71" s="101">
        <v>160000</v>
      </c>
      <c r="J71" s="34">
        <v>44532</v>
      </c>
    </row>
    <row r="72" spans="1:10" ht="92.4" x14ac:dyDescent="0.3">
      <c r="A72" s="84">
        <v>5578</v>
      </c>
      <c r="B72" s="85" t="s">
        <v>294</v>
      </c>
      <c r="C72" s="86" t="s">
        <v>341</v>
      </c>
      <c r="D72" s="68" t="s">
        <v>294</v>
      </c>
      <c r="E72" s="68" t="s">
        <v>432</v>
      </c>
      <c r="F72" s="87" t="s">
        <v>44</v>
      </c>
      <c r="G72" s="87" t="s">
        <v>213</v>
      </c>
      <c r="H72" s="104" t="s">
        <v>351</v>
      </c>
      <c r="I72" s="101">
        <v>2650000</v>
      </c>
      <c r="J72" s="34">
        <v>44532</v>
      </c>
    </row>
    <row r="73" spans="1:10" ht="26.4" x14ac:dyDescent="0.3">
      <c r="A73" s="84">
        <v>5578</v>
      </c>
      <c r="B73" s="85" t="s">
        <v>294</v>
      </c>
      <c r="C73" s="86" t="s">
        <v>341</v>
      </c>
      <c r="D73" s="68" t="s">
        <v>294</v>
      </c>
      <c r="E73" s="68" t="s">
        <v>432</v>
      </c>
      <c r="F73" s="87" t="s">
        <v>44</v>
      </c>
      <c r="G73" s="87" t="s">
        <v>213</v>
      </c>
      <c r="H73" s="104" t="s">
        <v>352</v>
      </c>
      <c r="I73" s="101">
        <v>75000</v>
      </c>
      <c r="J73" s="34">
        <v>44532</v>
      </c>
    </row>
    <row r="74" spans="1:10" ht="52.8" x14ac:dyDescent="0.3">
      <c r="A74" s="31" t="s">
        <v>76</v>
      </c>
      <c r="B74" s="23" t="s">
        <v>77</v>
      </c>
      <c r="C74" s="21" t="s">
        <v>41</v>
      </c>
      <c r="D74" s="21" t="s">
        <v>59</v>
      </c>
      <c r="E74" s="21" t="s">
        <v>54</v>
      </c>
      <c r="F74" s="32" t="s">
        <v>44</v>
      </c>
      <c r="G74" s="32" t="s">
        <v>13</v>
      </c>
      <c r="H74" s="21" t="s">
        <v>78</v>
      </c>
      <c r="I74" s="22">
        <v>89036</v>
      </c>
      <c r="J74" s="34">
        <v>44260</v>
      </c>
    </row>
    <row r="75" spans="1:10" ht="105.6" x14ac:dyDescent="0.3">
      <c r="A75" s="84">
        <v>5796</v>
      </c>
      <c r="B75" s="85" t="s">
        <v>295</v>
      </c>
      <c r="C75" s="86" t="s">
        <v>342</v>
      </c>
      <c r="D75" s="68" t="s">
        <v>296</v>
      </c>
      <c r="E75" s="68" t="s">
        <v>452</v>
      </c>
      <c r="F75" s="87" t="s">
        <v>44</v>
      </c>
      <c r="G75" s="87" t="s">
        <v>213</v>
      </c>
      <c r="H75" s="104" t="s">
        <v>353</v>
      </c>
      <c r="I75" s="101">
        <v>800000</v>
      </c>
      <c r="J75" s="34">
        <v>44532</v>
      </c>
    </row>
    <row r="76" spans="1:10" ht="26.4" x14ac:dyDescent="0.3">
      <c r="A76" s="44" t="s">
        <v>126</v>
      </c>
      <c r="B76" s="45" t="s">
        <v>127</v>
      </c>
      <c r="C76" s="45" t="s">
        <v>128</v>
      </c>
      <c r="D76" s="45" t="s">
        <v>20</v>
      </c>
      <c r="E76" s="45" t="s">
        <v>128</v>
      </c>
      <c r="F76" s="46" t="s">
        <v>43</v>
      </c>
      <c r="G76" s="46" t="s">
        <v>13</v>
      </c>
      <c r="H76" s="45" t="s">
        <v>16</v>
      </c>
      <c r="I76" s="47">
        <v>2767</v>
      </c>
      <c r="J76" s="34">
        <v>44348</v>
      </c>
    </row>
    <row r="77" spans="1:10" ht="92.4" x14ac:dyDescent="0.3">
      <c r="A77" s="84">
        <v>2327</v>
      </c>
      <c r="B77" s="85" t="s">
        <v>297</v>
      </c>
      <c r="C77" s="86" t="s">
        <v>343</v>
      </c>
      <c r="D77" s="68" t="s">
        <v>298</v>
      </c>
      <c r="E77" s="68" t="s">
        <v>446</v>
      </c>
      <c r="F77" s="87" t="s">
        <v>44</v>
      </c>
      <c r="G77" s="87" t="s">
        <v>213</v>
      </c>
      <c r="H77" s="104" t="s">
        <v>354</v>
      </c>
      <c r="I77" s="101">
        <v>1950000</v>
      </c>
      <c r="J77" s="34">
        <v>44532</v>
      </c>
    </row>
    <row r="78" spans="1:10" ht="145.19999999999999" x14ac:dyDescent="0.3">
      <c r="A78" s="88">
        <v>5781</v>
      </c>
      <c r="B78" s="89" t="s">
        <v>153</v>
      </c>
      <c r="C78" s="90" t="s">
        <v>154</v>
      </c>
      <c r="D78" s="68" t="s">
        <v>17</v>
      </c>
      <c r="E78" s="68" t="s">
        <v>155</v>
      </c>
      <c r="F78" s="87" t="s">
        <v>44</v>
      </c>
      <c r="G78" s="87" t="s">
        <v>213</v>
      </c>
      <c r="H78" s="104" t="s">
        <v>355</v>
      </c>
      <c r="I78" s="103">
        <v>2400000</v>
      </c>
      <c r="J78" s="34">
        <v>44532</v>
      </c>
    </row>
    <row r="79" spans="1:10" ht="52.8" x14ac:dyDescent="0.3">
      <c r="A79" s="84">
        <v>5801</v>
      </c>
      <c r="B79" s="85" t="s">
        <v>299</v>
      </c>
      <c r="C79" s="86" t="s">
        <v>344</v>
      </c>
      <c r="D79" s="68" t="s">
        <v>300</v>
      </c>
      <c r="E79" s="68" t="s">
        <v>452</v>
      </c>
      <c r="F79" s="87" t="s">
        <v>44</v>
      </c>
      <c r="G79" s="87" t="s">
        <v>213</v>
      </c>
      <c r="H79" s="104" t="s">
        <v>356</v>
      </c>
      <c r="I79" s="101">
        <v>455000</v>
      </c>
      <c r="J79" s="34">
        <v>44532</v>
      </c>
    </row>
    <row r="80" spans="1:10" ht="118.8" x14ac:dyDescent="0.3">
      <c r="A80" s="44" t="s">
        <v>129</v>
      </c>
      <c r="B80" s="45" t="s">
        <v>130</v>
      </c>
      <c r="C80" s="45" t="s">
        <v>131</v>
      </c>
      <c r="D80" s="45" t="s">
        <v>132</v>
      </c>
      <c r="E80" s="45" t="s">
        <v>133</v>
      </c>
      <c r="F80" s="46" t="s">
        <v>44</v>
      </c>
      <c r="G80" s="46" t="s">
        <v>13</v>
      </c>
      <c r="H80" s="45" t="s">
        <v>134</v>
      </c>
      <c r="I80" s="47">
        <v>584870</v>
      </c>
      <c r="J80" s="34">
        <v>44348</v>
      </c>
    </row>
    <row r="81" spans="1:10" ht="52.8" x14ac:dyDescent="0.3">
      <c r="A81" s="44" t="s">
        <v>129</v>
      </c>
      <c r="B81" s="45" t="s">
        <v>130</v>
      </c>
      <c r="C81" s="45" t="s">
        <v>131</v>
      </c>
      <c r="D81" s="45" t="s">
        <v>132</v>
      </c>
      <c r="E81" s="45" t="s">
        <v>133</v>
      </c>
      <c r="F81" s="46" t="s">
        <v>44</v>
      </c>
      <c r="G81" s="46" t="s">
        <v>13</v>
      </c>
      <c r="H81" s="45" t="s">
        <v>135</v>
      </c>
      <c r="I81" s="47">
        <v>19525</v>
      </c>
      <c r="J81" s="34">
        <v>44348</v>
      </c>
    </row>
    <row r="82" spans="1:10" ht="145.19999999999999" x14ac:dyDescent="0.3">
      <c r="A82" s="84">
        <v>5593</v>
      </c>
      <c r="B82" s="85" t="s">
        <v>301</v>
      </c>
      <c r="C82" s="86" t="s">
        <v>345</v>
      </c>
      <c r="D82" s="68" t="s">
        <v>302</v>
      </c>
      <c r="E82" s="68" t="s">
        <v>19</v>
      </c>
      <c r="F82" s="87" t="s">
        <v>44</v>
      </c>
      <c r="G82" s="87" t="s">
        <v>213</v>
      </c>
      <c r="H82" s="104" t="s">
        <v>357</v>
      </c>
      <c r="I82" s="101">
        <v>1200000</v>
      </c>
      <c r="J82" s="34">
        <v>44532</v>
      </c>
    </row>
    <row r="83" spans="1:10" ht="26.4" x14ac:dyDescent="0.3">
      <c r="A83" s="105">
        <v>5593</v>
      </c>
      <c r="B83" s="106" t="s">
        <v>301</v>
      </c>
      <c r="C83" s="68" t="s">
        <v>345</v>
      </c>
      <c r="D83" s="68" t="s">
        <v>302</v>
      </c>
      <c r="E83" s="68" t="s">
        <v>19</v>
      </c>
      <c r="F83" s="87" t="s">
        <v>44</v>
      </c>
      <c r="G83" s="87" t="s">
        <v>213</v>
      </c>
      <c r="H83" s="68" t="s">
        <v>373</v>
      </c>
      <c r="I83" s="101">
        <v>8689</v>
      </c>
      <c r="J83" s="34">
        <v>44532</v>
      </c>
    </row>
    <row r="84" spans="1:10" ht="52.8" x14ac:dyDescent="0.3">
      <c r="A84" s="84">
        <v>5860</v>
      </c>
      <c r="B84" s="85" t="s">
        <v>303</v>
      </c>
      <c r="C84" s="86" t="s">
        <v>346</v>
      </c>
      <c r="D84" s="68" t="s">
        <v>304</v>
      </c>
      <c r="E84" s="68" t="s">
        <v>346</v>
      </c>
      <c r="F84" s="87" t="s">
        <v>44</v>
      </c>
      <c r="G84" s="87" t="s">
        <v>213</v>
      </c>
      <c r="H84" s="104" t="s">
        <v>358</v>
      </c>
      <c r="I84" s="101">
        <v>770000</v>
      </c>
      <c r="J84" s="34">
        <v>44532</v>
      </c>
    </row>
    <row r="85" spans="1:10" ht="26.4" x14ac:dyDescent="0.3">
      <c r="A85" s="31" t="s">
        <v>79</v>
      </c>
      <c r="B85" s="23" t="s">
        <v>80</v>
      </c>
      <c r="C85" s="21" t="s">
        <v>81</v>
      </c>
      <c r="D85" s="21" t="s">
        <v>82</v>
      </c>
      <c r="E85" s="21" t="s">
        <v>83</v>
      </c>
      <c r="F85" s="32" t="s">
        <v>44</v>
      </c>
      <c r="G85" s="32" t="s">
        <v>13</v>
      </c>
      <c r="H85" s="21" t="s">
        <v>84</v>
      </c>
      <c r="I85" s="22">
        <v>46447</v>
      </c>
      <c r="J85" s="34">
        <v>44260</v>
      </c>
    </row>
    <row r="86" spans="1:10" ht="66" x14ac:dyDescent="0.3">
      <c r="A86" s="60" t="s">
        <v>79</v>
      </c>
      <c r="B86" s="61" t="s">
        <v>80</v>
      </c>
      <c r="C86" s="61" t="s">
        <v>81</v>
      </c>
      <c r="D86" s="61" t="s">
        <v>82</v>
      </c>
      <c r="E86" s="61" t="s">
        <v>83</v>
      </c>
      <c r="F86" s="62" t="s">
        <v>44</v>
      </c>
      <c r="G86" s="62" t="s">
        <v>13</v>
      </c>
      <c r="H86" s="61" t="s">
        <v>174</v>
      </c>
      <c r="I86" s="63">
        <v>136733</v>
      </c>
      <c r="J86" s="34">
        <v>44445</v>
      </c>
    </row>
    <row r="87" spans="1:10" ht="26.4" x14ac:dyDescent="0.3">
      <c r="A87" s="88">
        <v>5816</v>
      </c>
      <c r="B87" s="89" t="s">
        <v>80</v>
      </c>
      <c r="C87" s="90" t="s">
        <v>81</v>
      </c>
      <c r="D87" s="68" t="s">
        <v>82</v>
      </c>
      <c r="E87" s="68" t="s">
        <v>83</v>
      </c>
      <c r="F87" s="87" t="s">
        <v>44</v>
      </c>
      <c r="G87" s="87" t="s">
        <v>213</v>
      </c>
      <c r="H87" s="114" t="s">
        <v>359</v>
      </c>
      <c r="I87" s="103">
        <v>200000</v>
      </c>
      <c r="J87" s="34">
        <v>44532</v>
      </c>
    </row>
    <row r="88" spans="1:10" ht="251.4" x14ac:dyDescent="0.3">
      <c r="A88" s="84" t="s">
        <v>315</v>
      </c>
      <c r="B88" s="85" t="s">
        <v>316</v>
      </c>
      <c r="C88" s="86" t="s">
        <v>319</v>
      </c>
      <c r="D88" s="68" t="s">
        <v>20</v>
      </c>
      <c r="E88" s="68" t="s">
        <v>446</v>
      </c>
      <c r="F88" s="87" t="s">
        <v>43</v>
      </c>
      <c r="G88" s="87" t="s">
        <v>213</v>
      </c>
      <c r="H88" s="83" t="s">
        <v>326</v>
      </c>
      <c r="I88" s="91">
        <v>5465687</v>
      </c>
      <c r="J88" s="34">
        <v>44532</v>
      </c>
    </row>
    <row r="89" spans="1:10" ht="26.4" x14ac:dyDescent="0.3">
      <c r="A89" s="93" t="s">
        <v>315</v>
      </c>
      <c r="B89" s="94" t="s">
        <v>316</v>
      </c>
      <c r="C89" s="94" t="s">
        <v>319</v>
      </c>
      <c r="D89" s="68" t="s">
        <v>20</v>
      </c>
      <c r="E89" s="68" t="s">
        <v>446</v>
      </c>
      <c r="F89" s="87" t="s">
        <v>43</v>
      </c>
      <c r="G89" s="97" t="s">
        <v>13</v>
      </c>
      <c r="H89" s="98" t="s">
        <v>335</v>
      </c>
      <c r="I89" s="99">
        <v>26108</v>
      </c>
      <c r="J89" s="34">
        <v>44532</v>
      </c>
    </row>
    <row r="90" spans="1:10" ht="132" x14ac:dyDescent="0.3">
      <c r="A90" s="100" t="s">
        <v>313</v>
      </c>
      <c r="B90" s="94" t="s">
        <v>314</v>
      </c>
      <c r="C90" s="94" t="s">
        <v>337</v>
      </c>
      <c r="D90" s="68" t="s">
        <v>20</v>
      </c>
      <c r="E90" s="68" t="s">
        <v>447</v>
      </c>
      <c r="F90" s="87" t="s">
        <v>43</v>
      </c>
      <c r="G90" s="87" t="s">
        <v>212</v>
      </c>
      <c r="H90" s="68" t="s">
        <v>339</v>
      </c>
      <c r="I90" s="101">
        <v>5261553</v>
      </c>
      <c r="J90" s="34">
        <v>44532</v>
      </c>
    </row>
    <row r="91" spans="1:10" ht="66.599999999999994" x14ac:dyDescent="0.3">
      <c r="A91" s="84">
        <v>1591</v>
      </c>
      <c r="B91" s="85" t="s">
        <v>243</v>
      </c>
      <c r="C91" s="86" t="s">
        <v>320</v>
      </c>
      <c r="D91" s="68" t="s">
        <v>241</v>
      </c>
      <c r="E91" s="68" t="s">
        <v>434</v>
      </c>
      <c r="F91" s="87" t="s">
        <v>43</v>
      </c>
      <c r="G91" s="87" t="s">
        <v>213</v>
      </c>
      <c r="H91" s="83" t="s">
        <v>327</v>
      </c>
      <c r="I91" s="91">
        <v>5164945</v>
      </c>
      <c r="J91" s="34">
        <v>44532</v>
      </c>
    </row>
    <row r="92" spans="1:10" ht="26.4" x14ac:dyDescent="0.3">
      <c r="A92" s="93">
        <v>1591</v>
      </c>
      <c r="B92" s="94" t="s">
        <v>243</v>
      </c>
      <c r="C92" s="94" t="s">
        <v>320</v>
      </c>
      <c r="D92" s="68" t="s">
        <v>241</v>
      </c>
      <c r="E92" s="68" t="s">
        <v>434</v>
      </c>
      <c r="F92" s="87" t="s">
        <v>43</v>
      </c>
      <c r="G92" s="97" t="s">
        <v>13</v>
      </c>
      <c r="H92" s="98" t="s">
        <v>336</v>
      </c>
      <c r="I92" s="99">
        <v>335793</v>
      </c>
      <c r="J92" s="34">
        <v>44532</v>
      </c>
    </row>
    <row r="93" spans="1:10" ht="26.4" x14ac:dyDescent="0.3">
      <c r="A93" s="105">
        <v>5771</v>
      </c>
      <c r="B93" s="106" t="s">
        <v>239</v>
      </c>
      <c r="C93" s="68" t="s">
        <v>369</v>
      </c>
      <c r="D93" s="68" t="s">
        <v>17</v>
      </c>
      <c r="E93" s="68" t="s">
        <v>453</v>
      </c>
      <c r="F93" s="87" t="s">
        <v>44</v>
      </c>
      <c r="G93" s="87" t="s">
        <v>213</v>
      </c>
      <c r="H93" s="68" t="s">
        <v>374</v>
      </c>
      <c r="I93" s="101">
        <v>42143</v>
      </c>
      <c r="J93" s="34">
        <v>44532</v>
      </c>
    </row>
    <row r="94" spans="1:10" ht="26.4" x14ac:dyDescent="0.3">
      <c r="A94" s="31" t="s">
        <v>85</v>
      </c>
      <c r="B94" s="23" t="s">
        <v>86</v>
      </c>
      <c r="C94" s="21" t="s">
        <v>87</v>
      </c>
      <c r="D94" s="21" t="s">
        <v>20</v>
      </c>
      <c r="E94" s="21" t="s">
        <v>88</v>
      </c>
      <c r="F94" s="37" t="s">
        <v>43</v>
      </c>
      <c r="G94" s="32" t="s">
        <v>13</v>
      </c>
      <c r="H94" s="21" t="s">
        <v>16</v>
      </c>
      <c r="I94" s="22">
        <v>7808</v>
      </c>
      <c r="J94" s="34">
        <v>44260</v>
      </c>
    </row>
    <row r="95" spans="1:10" ht="40.200000000000003" x14ac:dyDescent="0.3">
      <c r="A95" s="84">
        <v>9621</v>
      </c>
      <c r="B95" s="85" t="s">
        <v>309</v>
      </c>
      <c r="C95" s="86" t="s">
        <v>208</v>
      </c>
      <c r="D95" s="68" t="s">
        <v>240</v>
      </c>
      <c r="E95" s="68" t="s">
        <v>456</v>
      </c>
      <c r="F95" s="87" t="s">
        <v>43</v>
      </c>
      <c r="G95" s="87" t="s">
        <v>213</v>
      </c>
      <c r="H95" s="83" t="s">
        <v>328</v>
      </c>
      <c r="I95" s="91">
        <v>1046243</v>
      </c>
      <c r="J95" s="34">
        <v>44532</v>
      </c>
    </row>
    <row r="96" spans="1:10" ht="26.4" x14ac:dyDescent="0.3">
      <c r="A96" s="93">
        <v>9621</v>
      </c>
      <c r="B96" s="94" t="s">
        <v>309</v>
      </c>
      <c r="C96" s="94" t="s">
        <v>208</v>
      </c>
      <c r="D96" s="68" t="s">
        <v>240</v>
      </c>
      <c r="E96" s="68" t="s">
        <v>456</v>
      </c>
      <c r="F96" s="87" t="s">
        <v>43</v>
      </c>
      <c r="G96" s="97" t="s">
        <v>13</v>
      </c>
      <c r="H96" s="98" t="s">
        <v>335</v>
      </c>
      <c r="I96" s="99">
        <v>24396</v>
      </c>
      <c r="J96" s="34">
        <v>44532</v>
      </c>
    </row>
    <row r="97" spans="1:10" ht="66" x14ac:dyDescent="0.3">
      <c r="A97" s="60" t="s">
        <v>175</v>
      </c>
      <c r="B97" s="61" t="s">
        <v>176</v>
      </c>
      <c r="C97" s="61" t="s">
        <v>110</v>
      </c>
      <c r="D97" s="61" t="s">
        <v>17</v>
      </c>
      <c r="E97" s="61" t="s">
        <v>112</v>
      </c>
      <c r="F97" s="62" t="s">
        <v>44</v>
      </c>
      <c r="G97" s="62" t="s">
        <v>13</v>
      </c>
      <c r="H97" s="61" t="s">
        <v>177</v>
      </c>
      <c r="I97" s="63">
        <v>364476</v>
      </c>
      <c r="J97" s="34">
        <v>44445</v>
      </c>
    </row>
    <row r="98" spans="1:10" ht="39.6" x14ac:dyDescent="0.3">
      <c r="A98" s="60" t="s">
        <v>178</v>
      </c>
      <c r="B98" s="61" t="s">
        <v>179</v>
      </c>
      <c r="C98" s="61" t="s">
        <v>180</v>
      </c>
      <c r="D98" s="61" t="s">
        <v>181</v>
      </c>
      <c r="E98" s="61" t="s">
        <v>106</v>
      </c>
      <c r="F98" s="62" t="s">
        <v>44</v>
      </c>
      <c r="G98" s="62" t="s">
        <v>13</v>
      </c>
      <c r="H98" s="61" t="s">
        <v>182</v>
      </c>
      <c r="I98" s="63">
        <v>26172</v>
      </c>
      <c r="J98" s="34">
        <v>44445</v>
      </c>
    </row>
    <row r="99" spans="1:10" ht="53.4" x14ac:dyDescent="0.3">
      <c r="A99" s="84">
        <v>5250</v>
      </c>
      <c r="B99" s="85" t="s">
        <v>246</v>
      </c>
      <c r="C99" s="86" t="s">
        <v>321</v>
      </c>
      <c r="D99" s="68" t="s">
        <v>241</v>
      </c>
      <c r="E99" s="68" t="s">
        <v>433</v>
      </c>
      <c r="F99" s="87" t="s">
        <v>43</v>
      </c>
      <c r="G99" s="87" t="s">
        <v>213</v>
      </c>
      <c r="H99" s="83" t="s">
        <v>329</v>
      </c>
      <c r="I99" s="91">
        <v>1700050</v>
      </c>
      <c r="J99" s="34">
        <v>44532</v>
      </c>
    </row>
    <row r="100" spans="1:10" ht="52.8" x14ac:dyDescent="0.3">
      <c r="A100" s="100">
        <v>5250</v>
      </c>
      <c r="B100" s="94" t="s">
        <v>246</v>
      </c>
      <c r="C100" s="94" t="s">
        <v>321</v>
      </c>
      <c r="D100" s="68" t="s">
        <v>241</v>
      </c>
      <c r="E100" s="68" t="s">
        <v>433</v>
      </c>
      <c r="F100" s="87" t="s">
        <v>43</v>
      </c>
      <c r="G100" s="87" t="s">
        <v>212</v>
      </c>
      <c r="H100" s="68" t="s">
        <v>329</v>
      </c>
      <c r="I100" s="101">
        <v>595921</v>
      </c>
      <c r="J100" s="34">
        <v>44532</v>
      </c>
    </row>
    <row r="101" spans="1:10" ht="382.8" x14ac:dyDescent="0.3">
      <c r="A101" s="100" t="s">
        <v>259</v>
      </c>
      <c r="B101" s="94" t="s">
        <v>244</v>
      </c>
      <c r="C101" s="94" t="s">
        <v>19</v>
      </c>
      <c r="D101" s="68" t="s">
        <v>20</v>
      </c>
      <c r="E101" s="68" t="s">
        <v>19</v>
      </c>
      <c r="F101" s="87" t="s">
        <v>43</v>
      </c>
      <c r="G101" s="87" t="s">
        <v>212</v>
      </c>
      <c r="H101" s="68" t="s">
        <v>340</v>
      </c>
      <c r="I101" s="101">
        <v>12466827</v>
      </c>
      <c r="J101" s="34">
        <v>44532</v>
      </c>
    </row>
    <row r="102" spans="1:10" ht="79.8" x14ac:dyDescent="0.3">
      <c r="A102" s="84">
        <v>5168</v>
      </c>
      <c r="B102" s="85" t="s">
        <v>245</v>
      </c>
      <c r="C102" s="86" t="s">
        <v>34</v>
      </c>
      <c r="D102" s="68" t="s">
        <v>242</v>
      </c>
      <c r="E102" s="68" t="s">
        <v>35</v>
      </c>
      <c r="F102" s="87" t="s">
        <v>43</v>
      </c>
      <c r="G102" s="87" t="s">
        <v>213</v>
      </c>
      <c r="H102" s="83" t="s">
        <v>330</v>
      </c>
      <c r="I102" s="91">
        <v>390624</v>
      </c>
      <c r="J102" s="34">
        <v>44532</v>
      </c>
    </row>
    <row r="103" spans="1:10" ht="26.4" x14ac:dyDescent="0.3">
      <c r="A103" s="93">
        <v>5168</v>
      </c>
      <c r="B103" s="94" t="s">
        <v>245</v>
      </c>
      <c r="C103" s="94" t="s">
        <v>34</v>
      </c>
      <c r="D103" s="68" t="s">
        <v>242</v>
      </c>
      <c r="E103" s="68" t="s">
        <v>35</v>
      </c>
      <c r="F103" s="87" t="s">
        <v>43</v>
      </c>
      <c r="G103" s="97" t="s">
        <v>13</v>
      </c>
      <c r="H103" s="98" t="s">
        <v>335</v>
      </c>
      <c r="I103" s="99">
        <v>32009</v>
      </c>
      <c r="J103" s="34">
        <v>44532</v>
      </c>
    </row>
    <row r="104" spans="1:10" ht="79.2" x14ac:dyDescent="0.3">
      <c r="A104" s="84">
        <v>5458</v>
      </c>
      <c r="B104" s="85" t="s">
        <v>247</v>
      </c>
      <c r="C104" s="86" t="s">
        <v>347</v>
      </c>
      <c r="D104" s="68" t="s">
        <v>237</v>
      </c>
      <c r="E104" s="68" t="s">
        <v>116</v>
      </c>
      <c r="F104" s="87" t="s">
        <v>44</v>
      </c>
      <c r="G104" s="87" t="s">
        <v>213</v>
      </c>
      <c r="H104" s="104" t="s">
        <v>360</v>
      </c>
      <c r="I104" s="101">
        <v>2067000</v>
      </c>
      <c r="J104" s="34">
        <v>44532</v>
      </c>
    </row>
    <row r="105" spans="1:10" ht="26.4" x14ac:dyDescent="0.3">
      <c r="A105" s="84">
        <v>5458</v>
      </c>
      <c r="B105" s="85" t="s">
        <v>247</v>
      </c>
      <c r="C105" s="86" t="s">
        <v>347</v>
      </c>
      <c r="D105" s="68" t="s">
        <v>237</v>
      </c>
      <c r="E105" s="68" t="s">
        <v>116</v>
      </c>
      <c r="F105" s="87" t="s">
        <v>44</v>
      </c>
      <c r="G105" s="87" t="s">
        <v>213</v>
      </c>
      <c r="H105" s="104" t="s">
        <v>361</v>
      </c>
      <c r="I105" s="101">
        <v>83000</v>
      </c>
      <c r="J105" s="34">
        <v>44532</v>
      </c>
    </row>
    <row r="106" spans="1:10" ht="66.599999999999994" x14ac:dyDescent="0.3">
      <c r="A106" s="84">
        <v>5432</v>
      </c>
      <c r="B106" s="85" t="s">
        <v>248</v>
      </c>
      <c r="C106" s="86" t="s">
        <v>40</v>
      </c>
      <c r="D106" s="68" t="s">
        <v>249</v>
      </c>
      <c r="E106" s="68" t="s">
        <v>40</v>
      </c>
      <c r="F106" s="87" t="s">
        <v>43</v>
      </c>
      <c r="G106" s="87" t="s">
        <v>213</v>
      </c>
      <c r="H106" s="83" t="s">
        <v>331</v>
      </c>
      <c r="I106" s="91">
        <v>6434428</v>
      </c>
      <c r="J106" s="34">
        <v>44532</v>
      </c>
    </row>
    <row r="107" spans="1:10" x14ac:dyDescent="0.3">
      <c r="A107" s="93">
        <v>5432</v>
      </c>
      <c r="B107" s="94" t="s">
        <v>248</v>
      </c>
      <c r="C107" s="94" t="s">
        <v>40</v>
      </c>
      <c r="D107" s="68" t="s">
        <v>249</v>
      </c>
      <c r="E107" s="68" t="s">
        <v>40</v>
      </c>
      <c r="F107" s="87" t="s">
        <v>43</v>
      </c>
      <c r="G107" s="97" t="s">
        <v>13</v>
      </c>
      <c r="H107" s="98" t="s">
        <v>335</v>
      </c>
      <c r="I107" s="99">
        <v>144982</v>
      </c>
      <c r="J107" s="34">
        <v>44532</v>
      </c>
    </row>
    <row r="108" spans="1:10" ht="26.4" x14ac:dyDescent="0.3">
      <c r="A108" s="93">
        <v>5099</v>
      </c>
      <c r="B108" s="94" t="s">
        <v>250</v>
      </c>
      <c r="C108" s="94" t="s">
        <v>333</v>
      </c>
      <c r="D108" s="68" t="s">
        <v>20</v>
      </c>
      <c r="E108" s="68" t="s">
        <v>454</v>
      </c>
      <c r="F108" s="87" t="s">
        <v>43</v>
      </c>
      <c r="G108" s="97" t="s">
        <v>13</v>
      </c>
      <c r="H108" s="98" t="s">
        <v>335</v>
      </c>
      <c r="I108" s="99">
        <v>922</v>
      </c>
      <c r="J108" s="34">
        <v>44532</v>
      </c>
    </row>
    <row r="109" spans="1:10" ht="26.4" x14ac:dyDescent="0.3">
      <c r="A109" s="31" t="s">
        <v>57</v>
      </c>
      <c r="B109" s="23" t="s">
        <v>58</v>
      </c>
      <c r="C109" s="21" t="s">
        <v>31</v>
      </c>
      <c r="D109" s="21" t="s">
        <v>18</v>
      </c>
      <c r="E109" s="21" t="s">
        <v>32</v>
      </c>
      <c r="F109" s="32" t="s">
        <v>44</v>
      </c>
      <c r="G109" s="32" t="s">
        <v>13</v>
      </c>
      <c r="H109" s="21" t="s">
        <v>89</v>
      </c>
      <c r="I109" s="22">
        <v>48538</v>
      </c>
      <c r="J109" s="34">
        <v>44260</v>
      </c>
    </row>
    <row r="110" spans="1:10" ht="52.8" x14ac:dyDescent="0.3">
      <c r="A110" s="84">
        <v>5423</v>
      </c>
      <c r="B110" s="85" t="s">
        <v>58</v>
      </c>
      <c r="C110" s="86" t="s">
        <v>31</v>
      </c>
      <c r="D110" s="68" t="s">
        <v>18</v>
      </c>
      <c r="E110" s="68" t="s">
        <v>32</v>
      </c>
      <c r="F110" s="87" t="s">
        <v>44</v>
      </c>
      <c r="G110" s="87" t="s">
        <v>213</v>
      </c>
      <c r="H110" s="104" t="s">
        <v>362</v>
      </c>
      <c r="I110" s="101">
        <v>565000</v>
      </c>
      <c r="J110" s="34">
        <v>44532</v>
      </c>
    </row>
    <row r="111" spans="1:10" ht="39.6" x14ac:dyDescent="0.3">
      <c r="A111" s="31" t="s">
        <v>36</v>
      </c>
      <c r="B111" s="23" t="s">
        <v>37</v>
      </c>
      <c r="C111" s="21" t="s">
        <v>38</v>
      </c>
      <c r="D111" s="21" t="s">
        <v>39</v>
      </c>
      <c r="E111" s="21" t="s">
        <v>40</v>
      </c>
      <c r="F111" s="32" t="s">
        <v>44</v>
      </c>
      <c r="G111" s="32" t="s">
        <v>13</v>
      </c>
      <c r="H111" s="21" t="s">
        <v>90</v>
      </c>
      <c r="I111" s="22">
        <v>149541</v>
      </c>
      <c r="J111" s="34">
        <v>44260</v>
      </c>
    </row>
    <row r="112" spans="1:10" ht="26.4" x14ac:dyDescent="0.3">
      <c r="A112" s="44" t="s">
        <v>136</v>
      </c>
      <c r="B112" s="45" t="s">
        <v>137</v>
      </c>
      <c r="C112" s="45" t="s">
        <v>138</v>
      </c>
      <c r="D112" s="45" t="s">
        <v>139</v>
      </c>
      <c r="E112" s="45" t="s">
        <v>140</v>
      </c>
      <c r="F112" s="46" t="s">
        <v>44</v>
      </c>
      <c r="G112" s="46" t="s">
        <v>13</v>
      </c>
      <c r="H112" s="45" t="s">
        <v>141</v>
      </c>
      <c r="I112" s="47">
        <v>20468</v>
      </c>
      <c r="J112" s="34">
        <v>44348</v>
      </c>
    </row>
    <row r="113" spans="1:10" ht="52.8" x14ac:dyDescent="0.3">
      <c r="A113" s="84">
        <v>9973</v>
      </c>
      <c r="B113" s="85" t="s">
        <v>251</v>
      </c>
      <c r="C113" s="86" t="s">
        <v>348</v>
      </c>
      <c r="D113" s="68" t="s">
        <v>252</v>
      </c>
      <c r="E113" s="68" t="s">
        <v>434</v>
      </c>
      <c r="F113" s="87" t="s">
        <v>44</v>
      </c>
      <c r="G113" s="87" t="s">
        <v>213</v>
      </c>
      <c r="H113" s="104" t="s">
        <v>363</v>
      </c>
      <c r="I113" s="101">
        <v>2430000</v>
      </c>
      <c r="J113" s="34">
        <v>44532</v>
      </c>
    </row>
    <row r="114" spans="1:10" ht="26.4" x14ac:dyDescent="0.3">
      <c r="A114" s="105">
        <v>9973</v>
      </c>
      <c r="B114" s="106" t="s">
        <v>251</v>
      </c>
      <c r="C114" s="68" t="s">
        <v>348</v>
      </c>
      <c r="D114" s="68" t="s">
        <v>252</v>
      </c>
      <c r="E114" s="68" t="s">
        <v>434</v>
      </c>
      <c r="F114" s="87" t="s">
        <v>44</v>
      </c>
      <c r="G114" s="87" t="s">
        <v>213</v>
      </c>
      <c r="H114" s="68" t="s">
        <v>375</v>
      </c>
      <c r="I114" s="101">
        <v>42335</v>
      </c>
      <c r="J114" s="34">
        <v>44532</v>
      </c>
    </row>
    <row r="115" spans="1:10" ht="92.4" x14ac:dyDescent="0.3">
      <c r="A115" s="60" t="s">
        <v>183</v>
      </c>
      <c r="B115" s="61" t="s">
        <v>184</v>
      </c>
      <c r="C115" s="61" t="s">
        <v>185</v>
      </c>
      <c r="D115" s="61" t="s">
        <v>186</v>
      </c>
      <c r="E115" s="61" t="s">
        <v>187</v>
      </c>
      <c r="F115" s="62" t="s">
        <v>44</v>
      </c>
      <c r="G115" s="62" t="s">
        <v>13</v>
      </c>
      <c r="H115" s="61" t="s">
        <v>188</v>
      </c>
      <c r="I115" s="63">
        <v>1399370</v>
      </c>
      <c r="J115" s="34">
        <v>44445</v>
      </c>
    </row>
    <row r="116" spans="1:10" ht="79.8" x14ac:dyDescent="0.3">
      <c r="A116" s="84">
        <v>5367</v>
      </c>
      <c r="B116" s="85" t="s">
        <v>253</v>
      </c>
      <c r="C116" s="86" t="s">
        <v>322</v>
      </c>
      <c r="D116" s="68" t="s">
        <v>20</v>
      </c>
      <c r="E116" s="68" t="s">
        <v>442</v>
      </c>
      <c r="F116" s="87" t="s">
        <v>43</v>
      </c>
      <c r="G116" s="87" t="s">
        <v>213</v>
      </c>
      <c r="H116" s="83" t="s">
        <v>332</v>
      </c>
      <c r="I116" s="91">
        <v>1553660</v>
      </c>
      <c r="J116" s="34">
        <v>44532</v>
      </c>
    </row>
    <row r="117" spans="1:10" ht="66" x14ac:dyDescent="0.3">
      <c r="A117" s="105">
        <v>2442</v>
      </c>
      <c r="B117" s="106" t="s">
        <v>254</v>
      </c>
      <c r="C117" s="68" t="s">
        <v>349</v>
      </c>
      <c r="D117" s="68" t="s">
        <v>17</v>
      </c>
      <c r="E117" s="68" t="s">
        <v>435</v>
      </c>
      <c r="F117" s="87" t="s">
        <v>44</v>
      </c>
      <c r="G117" s="87" t="s">
        <v>213</v>
      </c>
      <c r="H117" s="68" t="s">
        <v>364</v>
      </c>
      <c r="I117" s="101">
        <v>950000</v>
      </c>
      <c r="J117" s="34">
        <v>44532</v>
      </c>
    </row>
    <row r="118" spans="1:10" ht="66" x14ac:dyDescent="0.3">
      <c r="A118" s="105">
        <v>5869</v>
      </c>
      <c r="B118" s="106" t="s">
        <v>255</v>
      </c>
      <c r="C118" s="68" t="s">
        <v>204</v>
      </c>
      <c r="D118" s="68" t="s">
        <v>53</v>
      </c>
      <c r="E118" s="68" t="s">
        <v>204</v>
      </c>
      <c r="F118" s="87" t="s">
        <v>44</v>
      </c>
      <c r="G118" s="87" t="s">
        <v>213</v>
      </c>
      <c r="H118" s="68" t="s">
        <v>365</v>
      </c>
      <c r="I118" s="101">
        <v>700000</v>
      </c>
      <c r="J118" s="34">
        <v>44532</v>
      </c>
    </row>
    <row r="119" spans="1:10" ht="52.8" x14ac:dyDescent="0.3">
      <c r="A119" s="105">
        <v>6157</v>
      </c>
      <c r="B119" s="106" t="s">
        <v>306</v>
      </c>
      <c r="C119" s="68" t="s">
        <v>350</v>
      </c>
      <c r="D119" s="68" t="s">
        <v>307</v>
      </c>
      <c r="E119" s="68" t="s">
        <v>430</v>
      </c>
      <c r="F119" s="87" t="s">
        <v>44</v>
      </c>
      <c r="G119" s="87" t="s">
        <v>213</v>
      </c>
      <c r="H119" s="68" t="s">
        <v>366</v>
      </c>
      <c r="I119" s="101">
        <v>1000000</v>
      </c>
      <c r="J119" s="34">
        <v>44532</v>
      </c>
    </row>
    <row r="120" spans="1:10" ht="26.4" x14ac:dyDescent="0.3">
      <c r="A120" s="44" t="s">
        <v>142</v>
      </c>
      <c r="B120" s="45" t="s">
        <v>143</v>
      </c>
      <c r="C120" s="45" t="s">
        <v>144</v>
      </c>
      <c r="D120" s="45" t="s">
        <v>145</v>
      </c>
      <c r="E120" s="45" t="s">
        <v>144</v>
      </c>
      <c r="F120" s="46" t="s">
        <v>44</v>
      </c>
      <c r="G120" s="46" t="s">
        <v>13</v>
      </c>
      <c r="H120" s="45" t="s">
        <v>146</v>
      </c>
      <c r="I120" s="47">
        <v>27948</v>
      </c>
      <c r="J120" s="34">
        <v>44348</v>
      </c>
    </row>
    <row r="121" spans="1:10" ht="52.8" x14ac:dyDescent="0.3">
      <c r="A121" s="48" t="s">
        <v>142</v>
      </c>
      <c r="B121" s="49" t="s">
        <v>143</v>
      </c>
      <c r="C121" s="49" t="s">
        <v>144</v>
      </c>
      <c r="D121" s="45" t="s">
        <v>145</v>
      </c>
      <c r="E121" s="45" t="s">
        <v>144</v>
      </c>
      <c r="F121" s="46" t="s">
        <v>44</v>
      </c>
      <c r="G121" s="46" t="s">
        <v>13</v>
      </c>
      <c r="H121" s="49" t="s">
        <v>147</v>
      </c>
      <c r="I121" s="51">
        <v>8494</v>
      </c>
      <c r="J121" s="34">
        <v>44348</v>
      </c>
    </row>
  </sheetData>
  <sheetProtection password="EB6D" sheet="1" autoFilter="0"/>
  <mergeCells count="3">
    <mergeCell ref="A1:J1"/>
    <mergeCell ref="A4:J4"/>
    <mergeCell ref="A2:J2"/>
  </mergeCells>
  <conditionalFormatting sqref="A42:C51">
    <cfRule type="containsErrors" dxfId="40" priority="12">
      <formula>ISERROR(A42)</formula>
    </cfRule>
  </conditionalFormatting>
  <conditionalFormatting sqref="H42:H51">
    <cfRule type="containsErrors" dxfId="39" priority="11">
      <formula>ISERROR(H42)</formula>
    </cfRule>
  </conditionalFormatting>
  <conditionalFormatting sqref="I42:I51">
    <cfRule type="containsErrors" dxfId="38" priority="10">
      <formula>ISERROR(I42)</formula>
    </cfRule>
  </conditionalFormatting>
  <conditionalFormatting sqref="B52:C52">
    <cfRule type="containsErrors" dxfId="37" priority="9">
      <formula>ISERROR(B52)</formula>
    </cfRule>
  </conditionalFormatting>
  <conditionalFormatting sqref="B53:C57">
    <cfRule type="containsErrors" dxfId="36" priority="8">
      <formula>ISERROR(B53)</formula>
    </cfRule>
  </conditionalFormatting>
  <conditionalFormatting sqref="B58:C61">
    <cfRule type="containsErrors" dxfId="35" priority="7">
      <formula>ISERROR(B58)</formula>
    </cfRule>
  </conditionalFormatting>
  <conditionalFormatting sqref="A62:C62 A64:C65">
    <cfRule type="containsErrors" dxfId="34" priority="6">
      <formula>ISERROR(A62)</formula>
    </cfRule>
  </conditionalFormatting>
  <conditionalFormatting sqref="B63:C64">
    <cfRule type="containsErrors" dxfId="33" priority="5">
      <formula>ISERROR(B63)</formula>
    </cfRule>
  </conditionalFormatting>
  <conditionalFormatting sqref="A68:C78">
    <cfRule type="containsErrors" dxfId="32" priority="4">
      <formula>ISERROR(A68)</formula>
    </cfRule>
  </conditionalFormatting>
  <conditionalFormatting sqref="A66:C67">
    <cfRule type="containsErrors" dxfId="31" priority="3">
      <formula>ISERROR(A66)</formula>
    </cfRule>
  </conditionalFormatting>
  <conditionalFormatting sqref="H68:H78">
    <cfRule type="containsErrors" dxfId="30" priority="2">
      <formula>ISERROR(H68)</formula>
    </cfRule>
  </conditionalFormatting>
  <conditionalFormatting sqref="H66:H67">
    <cfRule type="containsErrors" dxfId="29" priority="1">
      <formula>ISERROR(H66)</formula>
    </cfRule>
  </conditionalFormatting>
  <pageMargins left="0.51181102362204722" right="0.51181102362204722" top="0.55118110236220474" bottom="0.78740157480314965" header="0.31496062992125984" footer="0.31496062992125984"/>
  <pageSetup paperSize="9" scale="69" fitToHeight="0" orientation="landscape" r:id="rId1"/>
  <headerFooter>
    <oddFooter>&amp;L&amp;"Arial,Regular"&amp;9Page &amp;P of &amp;N&amp;R&amp;G</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0"/>
  <sheetViews>
    <sheetView showGridLines="0" zoomScaleNormal="100" workbookViewId="0">
      <pane ySplit="6" topLeftCell="A7" activePane="bottomLeft" state="frozen"/>
      <selection pane="bottomLeft" activeCell="J7" sqref="J7"/>
    </sheetView>
  </sheetViews>
  <sheetFormatPr defaultRowHeight="14.4" x14ac:dyDescent="0.3"/>
  <cols>
    <col min="1" max="1" width="9" style="15" customWidth="1"/>
    <col min="2" max="2" width="25.44140625" customWidth="1"/>
    <col min="3" max="3" width="12.109375" customWidth="1"/>
    <col min="4" max="4" width="36.88671875" customWidth="1"/>
    <col min="5" max="5" width="12.44140625" customWidth="1"/>
    <col min="6" max="6" width="8.109375" style="15" bestFit="1" customWidth="1"/>
    <col min="7" max="7" width="11.109375" style="15" bestFit="1" customWidth="1"/>
    <col min="8" max="8" width="40.6640625" customWidth="1"/>
    <col min="9" max="9" width="14.109375" customWidth="1"/>
    <col min="10" max="10" width="18.33203125" style="15" bestFit="1" customWidth="1"/>
  </cols>
  <sheetData>
    <row r="1" spans="1:10" ht="15.6" x14ac:dyDescent="0.3">
      <c r="A1" s="118" t="s">
        <v>45</v>
      </c>
      <c r="B1" s="118"/>
      <c r="C1" s="118"/>
      <c r="D1" s="118"/>
      <c r="E1" s="118"/>
      <c r="F1" s="118"/>
      <c r="G1" s="118"/>
      <c r="H1" s="118"/>
      <c r="I1" s="118"/>
      <c r="J1" s="118"/>
    </row>
    <row r="2" spans="1:10" ht="15.6" x14ac:dyDescent="0.3">
      <c r="A2" s="118" t="s">
        <v>96</v>
      </c>
      <c r="B2" s="118"/>
      <c r="C2" s="118"/>
      <c r="D2" s="118"/>
      <c r="E2" s="118"/>
      <c r="F2" s="118"/>
      <c r="G2" s="118"/>
      <c r="H2" s="118"/>
      <c r="I2" s="118"/>
      <c r="J2" s="118"/>
    </row>
    <row r="3" spans="1:10" x14ac:dyDescent="0.3">
      <c r="B3" s="16"/>
      <c r="C3" s="16"/>
      <c r="D3" s="16"/>
      <c r="E3" s="16"/>
      <c r="H3" s="16"/>
      <c r="I3" s="16"/>
    </row>
    <row r="4" spans="1:10" x14ac:dyDescent="0.3">
      <c r="A4" s="119" t="s">
        <v>22</v>
      </c>
      <c r="B4" s="119"/>
      <c r="C4" s="119"/>
      <c r="D4" s="119"/>
      <c r="E4" s="119"/>
      <c r="F4" s="119"/>
      <c r="G4" s="119"/>
      <c r="H4" s="119"/>
      <c r="I4" s="119"/>
      <c r="J4" s="119"/>
    </row>
    <row r="5" spans="1:10" x14ac:dyDescent="0.3">
      <c r="A5" s="25"/>
      <c r="B5" s="17"/>
      <c r="C5" s="17"/>
      <c r="D5" s="17"/>
      <c r="E5" s="17"/>
      <c r="F5" s="25"/>
      <c r="G5" s="25"/>
      <c r="H5" s="17"/>
      <c r="I5" s="17"/>
      <c r="J5" s="25"/>
    </row>
    <row r="6" spans="1:10" ht="39.6" x14ac:dyDescent="0.3">
      <c r="A6" s="29" t="s">
        <v>4</v>
      </c>
      <c r="B6" s="19" t="s">
        <v>5</v>
      </c>
      <c r="C6" s="19" t="s">
        <v>6</v>
      </c>
      <c r="D6" s="19" t="s">
        <v>7</v>
      </c>
      <c r="E6" s="19" t="s">
        <v>0</v>
      </c>
      <c r="F6" s="27" t="s">
        <v>42</v>
      </c>
      <c r="G6" s="27" t="s">
        <v>1</v>
      </c>
      <c r="H6" s="19" t="s">
        <v>2</v>
      </c>
      <c r="I6" s="27" t="s">
        <v>28</v>
      </c>
      <c r="J6" s="26" t="s">
        <v>30</v>
      </c>
    </row>
    <row r="7" spans="1:10" ht="26.4" x14ac:dyDescent="0.3">
      <c r="A7" s="30" t="s">
        <v>91</v>
      </c>
      <c r="B7" s="39" t="s">
        <v>92</v>
      </c>
      <c r="C7" s="40" t="s">
        <v>93</v>
      </c>
      <c r="D7" s="40" t="s">
        <v>20</v>
      </c>
      <c r="E7" s="40" t="s">
        <v>47</v>
      </c>
      <c r="F7" s="28" t="s">
        <v>43</v>
      </c>
      <c r="G7" s="41" t="s">
        <v>13</v>
      </c>
      <c r="H7" s="20" t="s">
        <v>94</v>
      </c>
      <c r="I7" s="36">
        <v>193926</v>
      </c>
      <c r="J7" s="38" t="s">
        <v>101</v>
      </c>
    </row>
    <row r="8" spans="1:10" ht="39.6" x14ac:dyDescent="0.3">
      <c r="A8" s="52">
        <v>5303</v>
      </c>
      <c r="B8" s="53" t="s">
        <v>148</v>
      </c>
      <c r="C8" s="53" t="s">
        <v>149</v>
      </c>
      <c r="D8" s="53" t="s">
        <v>150</v>
      </c>
      <c r="E8" s="40" t="s">
        <v>151</v>
      </c>
      <c r="F8" s="54" t="s">
        <v>44</v>
      </c>
      <c r="G8" s="54" t="s">
        <v>13</v>
      </c>
      <c r="H8" s="53" t="s">
        <v>152</v>
      </c>
      <c r="I8" s="55">
        <v>4567</v>
      </c>
      <c r="J8" s="38">
        <v>44348</v>
      </c>
    </row>
    <row r="9" spans="1:10" ht="66" x14ac:dyDescent="0.3">
      <c r="A9" s="52">
        <v>5781</v>
      </c>
      <c r="B9" s="53" t="s">
        <v>153</v>
      </c>
      <c r="C9" s="53" t="s">
        <v>154</v>
      </c>
      <c r="D9" s="53" t="s">
        <v>17</v>
      </c>
      <c r="E9" s="40" t="s">
        <v>155</v>
      </c>
      <c r="F9" s="54" t="s">
        <v>44</v>
      </c>
      <c r="G9" s="54" t="s">
        <v>13</v>
      </c>
      <c r="H9" s="53" t="s">
        <v>156</v>
      </c>
      <c r="I9" s="55">
        <v>68390</v>
      </c>
      <c r="J9" s="38">
        <v>44348</v>
      </c>
    </row>
    <row r="10" spans="1:10" ht="26.4" x14ac:dyDescent="0.3">
      <c r="A10" s="56">
        <v>5781</v>
      </c>
      <c r="B10" s="57" t="s">
        <v>153</v>
      </c>
      <c r="C10" s="57" t="s">
        <v>154</v>
      </c>
      <c r="D10" s="57" t="s">
        <v>17</v>
      </c>
      <c r="E10" s="40" t="s">
        <v>155</v>
      </c>
      <c r="F10" s="58" t="s">
        <v>44</v>
      </c>
      <c r="G10" s="58" t="s">
        <v>13</v>
      </c>
      <c r="H10" s="57" t="s">
        <v>157</v>
      </c>
      <c r="I10" s="59">
        <v>32952</v>
      </c>
      <c r="J10" s="38">
        <v>44348</v>
      </c>
    </row>
  </sheetData>
  <sheetProtection password="EB6D" sheet="1" autoFilter="0"/>
  <mergeCells count="3">
    <mergeCell ref="A1:J1"/>
    <mergeCell ref="A2:J2"/>
    <mergeCell ref="A4:J4"/>
  </mergeCells>
  <pageMargins left="0.51181102362204722" right="0.51181102362204722" top="0.55118110236220474" bottom="0.78740157480314965" header="0.31496062992125984" footer="0.31496062992125984"/>
  <pageSetup paperSize="9" scale="70" fitToHeight="0" orientation="landscape" verticalDpi="0" r:id="rId1"/>
  <headerFooter>
    <oddFooter>&amp;L&amp;"Arial,Regular"&amp;9Page &amp;P of &amp;N&amp;R&amp;G</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8"/>
  <sheetViews>
    <sheetView showGridLines="0" showRowColHeaders="0" zoomScaleNormal="100" workbookViewId="0">
      <pane ySplit="6" topLeftCell="A7" activePane="bottomLeft" state="frozen"/>
      <selection pane="bottomLeft" activeCell="O9" sqref="O9"/>
    </sheetView>
  </sheetViews>
  <sheetFormatPr defaultRowHeight="14.4" x14ac:dyDescent="0.3"/>
  <cols>
    <col min="1" max="1" width="7.88671875" bestFit="1" customWidth="1"/>
    <col min="2" max="2" width="26.88671875" bestFit="1" customWidth="1"/>
    <col min="3" max="3" width="14.6640625" bestFit="1" customWidth="1"/>
    <col min="4" max="4" width="23.88671875" bestFit="1" customWidth="1"/>
    <col min="5" max="5" width="12.44140625" style="15" customWidth="1"/>
    <col min="6" max="6" width="8.109375" bestFit="1" customWidth="1"/>
    <col min="7" max="7" width="11.109375" bestFit="1" customWidth="1"/>
    <col min="8" max="8" width="41.33203125" customWidth="1"/>
    <col min="9" max="9" width="14.109375" customWidth="1"/>
    <col min="10" max="10" width="17.44140625" style="15" bestFit="1" customWidth="1"/>
    <col min="11" max="11" width="19.109375" bestFit="1" customWidth="1"/>
  </cols>
  <sheetData>
    <row r="1" spans="1:11" ht="15.6" x14ac:dyDescent="0.3">
      <c r="A1" s="118" t="s">
        <v>45</v>
      </c>
      <c r="B1" s="118"/>
      <c r="C1" s="118"/>
      <c r="D1" s="118"/>
      <c r="E1" s="118"/>
      <c r="F1" s="118"/>
      <c r="G1" s="118"/>
      <c r="H1" s="118"/>
      <c r="I1" s="118"/>
      <c r="J1" s="118"/>
      <c r="K1" s="118"/>
    </row>
    <row r="2" spans="1:11" ht="15.6" x14ac:dyDescent="0.3">
      <c r="A2" s="118" t="s">
        <v>98</v>
      </c>
      <c r="B2" s="118"/>
      <c r="C2" s="118"/>
      <c r="D2" s="118"/>
      <c r="E2" s="118"/>
      <c r="F2" s="118"/>
      <c r="G2" s="118"/>
      <c r="H2" s="118"/>
      <c r="I2" s="118"/>
      <c r="J2" s="118"/>
      <c r="K2" s="118"/>
    </row>
    <row r="3" spans="1:11" x14ac:dyDescent="0.3">
      <c r="A3" s="16"/>
      <c r="B3" s="16"/>
      <c r="C3" s="16"/>
      <c r="D3" s="16"/>
      <c r="F3" s="16"/>
      <c r="G3" s="16"/>
      <c r="H3" s="16"/>
      <c r="I3" s="16"/>
    </row>
    <row r="4" spans="1:11" x14ac:dyDescent="0.3">
      <c r="A4" s="119" t="s">
        <v>22</v>
      </c>
      <c r="B4" s="119"/>
      <c r="C4" s="119"/>
      <c r="D4" s="119"/>
      <c r="E4" s="119"/>
      <c r="F4" s="119"/>
      <c r="G4" s="119"/>
      <c r="H4" s="119"/>
      <c r="I4" s="119"/>
      <c r="J4" s="119"/>
      <c r="K4" s="119"/>
    </row>
    <row r="5" spans="1:11" x14ac:dyDescent="0.3">
      <c r="A5" s="17"/>
      <c r="B5" s="17"/>
      <c r="C5" s="17"/>
      <c r="D5" s="17"/>
      <c r="E5" s="25"/>
      <c r="F5" s="17"/>
      <c r="G5" s="17"/>
      <c r="H5" s="17"/>
      <c r="I5" s="17"/>
      <c r="J5" s="25"/>
      <c r="K5" s="18"/>
    </row>
    <row r="6" spans="1:11" ht="26.4" x14ac:dyDescent="0.3">
      <c r="A6" s="70" t="s">
        <v>4</v>
      </c>
      <c r="B6" s="70" t="s">
        <v>5</v>
      </c>
      <c r="C6" s="70" t="s">
        <v>6</v>
      </c>
      <c r="D6" s="70" t="s">
        <v>7</v>
      </c>
      <c r="E6" s="71" t="s">
        <v>0</v>
      </c>
      <c r="F6" s="70" t="s">
        <v>42</v>
      </c>
      <c r="G6" s="70" t="s">
        <v>1</v>
      </c>
      <c r="H6" s="70" t="s">
        <v>2</v>
      </c>
      <c r="I6" s="70" t="s">
        <v>3</v>
      </c>
      <c r="J6" s="71" t="s">
        <v>189</v>
      </c>
      <c r="K6" s="70" t="s">
        <v>190</v>
      </c>
    </row>
    <row r="7" spans="1:11" ht="52.8" x14ac:dyDescent="0.3">
      <c r="A7" s="76">
        <v>1677</v>
      </c>
      <c r="B7" s="77" t="s">
        <v>193</v>
      </c>
      <c r="C7" s="77" t="s">
        <v>160</v>
      </c>
      <c r="D7" s="77" t="s">
        <v>161</v>
      </c>
      <c r="E7" s="77" t="s">
        <v>162</v>
      </c>
      <c r="F7" s="77" t="s">
        <v>44</v>
      </c>
      <c r="G7" s="77" t="s">
        <v>212</v>
      </c>
      <c r="H7" s="77" t="s">
        <v>214</v>
      </c>
      <c r="I7" s="79">
        <v>1475000</v>
      </c>
      <c r="J7" s="81">
        <v>43797</v>
      </c>
      <c r="K7" s="72">
        <v>44532</v>
      </c>
    </row>
    <row r="8" spans="1:11" ht="52.8" x14ac:dyDescent="0.3">
      <c r="A8" s="76" t="s">
        <v>192</v>
      </c>
      <c r="B8" s="77" t="s">
        <v>194</v>
      </c>
      <c r="C8" s="77" t="s">
        <v>112</v>
      </c>
      <c r="D8" s="77" t="s">
        <v>111</v>
      </c>
      <c r="E8" s="77" t="s">
        <v>346</v>
      </c>
      <c r="F8" s="77" t="s">
        <v>44</v>
      </c>
      <c r="G8" s="77" t="s">
        <v>212</v>
      </c>
      <c r="H8" s="77" t="s">
        <v>215</v>
      </c>
      <c r="I8" s="78">
        <v>1200000</v>
      </c>
      <c r="J8" s="81">
        <v>43797</v>
      </c>
      <c r="K8" s="72">
        <v>44532</v>
      </c>
    </row>
    <row r="9" spans="1:11" ht="26.4" x14ac:dyDescent="0.3">
      <c r="A9" s="76" t="s">
        <v>192</v>
      </c>
      <c r="B9" s="77" t="s">
        <v>194</v>
      </c>
      <c r="C9" s="77" t="s">
        <v>112</v>
      </c>
      <c r="D9" s="77" t="s">
        <v>111</v>
      </c>
      <c r="E9" s="77" t="s">
        <v>346</v>
      </c>
      <c r="F9" s="77" t="s">
        <v>44</v>
      </c>
      <c r="G9" s="77" t="s">
        <v>212</v>
      </c>
      <c r="H9" s="77" t="s">
        <v>216</v>
      </c>
      <c r="I9" s="79">
        <v>45000</v>
      </c>
      <c r="J9" s="81">
        <v>43797</v>
      </c>
      <c r="K9" s="72">
        <v>44532</v>
      </c>
    </row>
    <row r="10" spans="1:11" ht="52.8" x14ac:dyDescent="0.3">
      <c r="A10" s="76">
        <v>5792</v>
      </c>
      <c r="B10" s="77" t="s">
        <v>33</v>
      </c>
      <c r="C10" s="77" t="s">
        <v>34</v>
      </c>
      <c r="D10" s="77" t="s">
        <v>18</v>
      </c>
      <c r="E10" s="77" t="s">
        <v>35</v>
      </c>
      <c r="F10" s="77" t="s">
        <v>44</v>
      </c>
      <c r="G10" s="77" t="s">
        <v>212</v>
      </c>
      <c r="H10" s="77" t="s">
        <v>217</v>
      </c>
      <c r="I10" s="79">
        <v>200000</v>
      </c>
      <c r="J10" s="81">
        <v>43797</v>
      </c>
      <c r="K10" s="72">
        <v>44532</v>
      </c>
    </row>
    <row r="11" spans="1:11" ht="26.4" x14ac:dyDescent="0.3">
      <c r="A11" s="76">
        <v>5792</v>
      </c>
      <c r="B11" s="77" t="s">
        <v>33</v>
      </c>
      <c r="C11" s="77" t="s">
        <v>34</v>
      </c>
      <c r="D11" s="77" t="s">
        <v>18</v>
      </c>
      <c r="E11" s="77" t="s">
        <v>35</v>
      </c>
      <c r="F11" s="77" t="s">
        <v>44</v>
      </c>
      <c r="G11" s="77" t="s">
        <v>212</v>
      </c>
      <c r="H11" s="77" t="s">
        <v>218</v>
      </c>
      <c r="I11" s="79">
        <v>100000</v>
      </c>
      <c r="J11" s="81">
        <v>43797</v>
      </c>
      <c r="K11" s="72">
        <v>44532</v>
      </c>
    </row>
    <row r="12" spans="1:11" ht="26.4" x14ac:dyDescent="0.3">
      <c r="A12" s="82">
        <v>5855</v>
      </c>
      <c r="B12" s="77" t="s">
        <v>195</v>
      </c>
      <c r="C12" s="77" t="s">
        <v>204</v>
      </c>
      <c r="D12" s="77" t="s">
        <v>273</v>
      </c>
      <c r="E12" s="77" t="s">
        <v>204</v>
      </c>
      <c r="F12" s="77" t="s">
        <v>44</v>
      </c>
      <c r="G12" s="77" t="s">
        <v>213</v>
      </c>
      <c r="H12" s="77" t="s">
        <v>219</v>
      </c>
      <c r="I12" s="79">
        <v>140000</v>
      </c>
      <c r="J12" s="81" t="s">
        <v>234</v>
      </c>
      <c r="K12" s="72">
        <v>44532</v>
      </c>
    </row>
    <row r="13" spans="1:11" ht="79.2" x14ac:dyDescent="0.3">
      <c r="A13" s="76">
        <v>5583</v>
      </c>
      <c r="B13" s="77" t="s">
        <v>196</v>
      </c>
      <c r="C13" s="77" t="s">
        <v>205</v>
      </c>
      <c r="D13" s="77" t="s">
        <v>18</v>
      </c>
      <c r="E13" s="77" t="s">
        <v>445</v>
      </c>
      <c r="F13" s="77" t="s">
        <v>44</v>
      </c>
      <c r="G13" s="77" t="s">
        <v>212</v>
      </c>
      <c r="H13" s="77" t="s">
        <v>220</v>
      </c>
      <c r="I13" s="79">
        <v>1350000</v>
      </c>
      <c r="J13" s="81">
        <v>43797</v>
      </c>
      <c r="K13" s="72">
        <v>44532</v>
      </c>
    </row>
    <row r="14" spans="1:11" ht="26.4" x14ac:dyDescent="0.3">
      <c r="A14" s="82">
        <v>9968</v>
      </c>
      <c r="B14" s="77" t="s">
        <v>197</v>
      </c>
      <c r="C14" s="77" t="s">
        <v>206</v>
      </c>
      <c r="D14" s="77" t="s">
        <v>258</v>
      </c>
      <c r="E14" s="77" t="s">
        <v>455</v>
      </c>
      <c r="F14" s="77" t="s">
        <v>44</v>
      </c>
      <c r="G14" s="77" t="s">
        <v>212</v>
      </c>
      <c r="H14" s="77" t="s">
        <v>221</v>
      </c>
      <c r="I14" s="79">
        <v>950000</v>
      </c>
      <c r="J14" s="81" t="s">
        <v>234</v>
      </c>
      <c r="K14" s="72">
        <v>44532</v>
      </c>
    </row>
    <row r="15" spans="1:11" ht="39.6" x14ac:dyDescent="0.3">
      <c r="A15" s="76">
        <v>5529</v>
      </c>
      <c r="B15" s="77" t="s">
        <v>55</v>
      </c>
      <c r="C15" s="77" t="s">
        <v>207</v>
      </c>
      <c r="D15" s="77" t="s">
        <v>17</v>
      </c>
      <c r="E15" s="77" t="s">
        <v>19</v>
      </c>
      <c r="F15" s="77" t="s">
        <v>44</v>
      </c>
      <c r="G15" s="77" t="s">
        <v>213</v>
      </c>
      <c r="H15" s="77" t="s">
        <v>222</v>
      </c>
      <c r="I15" s="80">
        <v>140000</v>
      </c>
      <c r="J15" s="81">
        <v>43797</v>
      </c>
      <c r="K15" s="72">
        <v>44532</v>
      </c>
    </row>
    <row r="16" spans="1:11" ht="66" x14ac:dyDescent="0.3">
      <c r="A16" s="76">
        <v>5699</v>
      </c>
      <c r="B16" s="77" t="s">
        <v>198</v>
      </c>
      <c r="C16" s="77" t="s">
        <v>208</v>
      </c>
      <c r="D16" s="77" t="s">
        <v>235</v>
      </c>
      <c r="E16" s="77" t="s">
        <v>208</v>
      </c>
      <c r="F16" s="77" t="s">
        <v>44</v>
      </c>
      <c r="G16" s="77" t="s">
        <v>213</v>
      </c>
      <c r="H16" s="77" t="s">
        <v>223</v>
      </c>
      <c r="I16" s="79">
        <v>600000</v>
      </c>
      <c r="J16" s="81">
        <v>43797</v>
      </c>
      <c r="K16" s="72">
        <v>44532</v>
      </c>
    </row>
    <row r="17" spans="1:11" ht="39.6" x14ac:dyDescent="0.3">
      <c r="A17" s="76">
        <v>5699</v>
      </c>
      <c r="B17" s="77" t="s">
        <v>198</v>
      </c>
      <c r="C17" s="77" t="s">
        <v>208</v>
      </c>
      <c r="D17" s="77" t="s">
        <v>235</v>
      </c>
      <c r="E17" s="77" t="s">
        <v>208</v>
      </c>
      <c r="F17" s="77" t="s">
        <v>44</v>
      </c>
      <c r="G17" s="77" t="s">
        <v>213</v>
      </c>
      <c r="H17" s="77" t="s">
        <v>224</v>
      </c>
      <c r="I17" s="79">
        <v>700000</v>
      </c>
      <c r="J17" s="81">
        <v>43797</v>
      </c>
      <c r="K17" s="72">
        <v>44532</v>
      </c>
    </row>
    <row r="18" spans="1:11" ht="39.6" x14ac:dyDescent="0.3">
      <c r="A18" s="76">
        <v>5888</v>
      </c>
      <c r="B18" s="77" t="s">
        <v>199</v>
      </c>
      <c r="C18" s="77" t="s">
        <v>208</v>
      </c>
      <c r="D18" s="77" t="s">
        <v>235</v>
      </c>
      <c r="E18" s="77" t="s">
        <v>208</v>
      </c>
      <c r="F18" s="77" t="s">
        <v>44</v>
      </c>
      <c r="G18" s="77" t="s">
        <v>213</v>
      </c>
      <c r="H18" s="77" t="s">
        <v>225</v>
      </c>
      <c r="I18" s="79">
        <v>600000</v>
      </c>
      <c r="J18" s="81">
        <v>43797</v>
      </c>
      <c r="K18" s="72">
        <v>44532</v>
      </c>
    </row>
    <row r="19" spans="1:11" ht="52.8" x14ac:dyDescent="0.3">
      <c r="A19" s="76">
        <v>5970</v>
      </c>
      <c r="B19" s="77" t="s">
        <v>200</v>
      </c>
      <c r="C19" s="77" t="s">
        <v>209</v>
      </c>
      <c r="D19" s="77" t="s">
        <v>305</v>
      </c>
      <c r="E19" s="77" t="s">
        <v>449</v>
      </c>
      <c r="F19" s="77" t="s">
        <v>44</v>
      </c>
      <c r="G19" s="77" t="s">
        <v>213</v>
      </c>
      <c r="H19" s="77" t="s">
        <v>226</v>
      </c>
      <c r="I19" s="79">
        <v>700000</v>
      </c>
      <c r="J19" s="81">
        <v>43797</v>
      </c>
      <c r="K19" s="72">
        <v>44532</v>
      </c>
    </row>
    <row r="20" spans="1:11" ht="39.6" x14ac:dyDescent="0.3">
      <c r="A20" s="75">
        <v>9948</v>
      </c>
      <c r="B20" s="68" t="s">
        <v>130</v>
      </c>
      <c r="C20" s="68" t="s">
        <v>131</v>
      </c>
      <c r="D20" s="77" t="s">
        <v>132</v>
      </c>
      <c r="E20" s="77" t="s">
        <v>133</v>
      </c>
      <c r="F20" s="77" t="s">
        <v>44</v>
      </c>
      <c r="G20" s="77" t="s">
        <v>13</v>
      </c>
      <c r="H20" s="73" t="s">
        <v>191</v>
      </c>
      <c r="I20" s="74">
        <v>29108</v>
      </c>
      <c r="J20" s="69">
        <v>43707</v>
      </c>
      <c r="K20" s="72">
        <v>44445</v>
      </c>
    </row>
    <row r="21" spans="1:11" ht="66" x14ac:dyDescent="0.3">
      <c r="A21" s="76">
        <v>5311</v>
      </c>
      <c r="B21" s="77" t="s">
        <v>176</v>
      </c>
      <c r="C21" s="77" t="s">
        <v>112</v>
      </c>
      <c r="D21" s="77" t="s">
        <v>17</v>
      </c>
      <c r="E21" s="77" t="s">
        <v>112</v>
      </c>
      <c r="F21" s="77" t="s">
        <v>44</v>
      </c>
      <c r="G21" s="77" t="s">
        <v>213</v>
      </c>
      <c r="H21" s="77" t="s">
        <v>227</v>
      </c>
      <c r="I21" s="80">
        <v>420000</v>
      </c>
      <c r="J21" s="81">
        <v>43797</v>
      </c>
      <c r="K21" s="72">
        <v>44532</v>
      </c>
    </row>
    <row r="22" spans="1:11" ht="79.2" x14ac:dyDescent="0.3">
      <c r="A22" s="76">
        <v>5311</v>
      </c>
      <c r="B22" s="77" t="s">
        <v>176</v>
      </c>
      <c r="C22" s="77" t="s">
        <v>112</v>
      </c>
      <c r="D22" s="77" t="s">
        <v>17</v>
      </c>
      <c r="E22" s="77" t="s">
        <v>112</v>
      </c>
      <c r="F22" s="77" t="s">
        <v>44</v>
      </c>
      <c r="G22" s="77" t="s">
        <v>213</v>
      </c>
      <c r="H22" s="77" t="s">
        <v>228</v>
      </c>
      <c r="I22" s="80">
        <v>470000</v>
      </c>
      <c r="J22" s="81">
        <v>43797</v>
      </c>
      <c r="K22" s="72">
        <v>44532</v>
      </c>
    </row>
    <row r="23" spans="1:11" ht="52.8" x14ac:dyDescent="0.3">
      <c r="A23" s="76">
        <v>5459</v>
      </c>
      <c r="B23" s="77" t="s">
        <v>179</v>
      </c>
      <c r="C23" s="77" t="s">
        <v>210</v>
      </c>
      <c r="D23" s="77" t="s">
        <v>181</v>
      </c>
      <c r="E23" s="77" t="s">
        <v>106</v>
      </c>
      <c r="F23" s="77" t="s">
        <v>44</v>
      </c>
      <c r="G23" s="77" t="s">
        <v>213</v>
      </c>
      <c r="H23" s="77" t="s">
        <v>229</v>
      </c>
      <c r="I23" s="80">
        <v>380000</v>
      </c>
      <c r="J23" s="81">
        <v>43797</v>
      </c>
      <c r="K23" s="72">
        <v>44532</v>
      </c>
    </row>
    <row r="24" spans="1:11" ht="79.2" x14ac:dyDescent="0.3">
      <c r="A24" s="76">
        <v>5403</v>
      </c>
      <c r="B24" s="77" t="s">
        <v>201</v>
      </c>
      <c r="C24" s="77" t="s">
        <v>210</v>
      </c>
      <c r="D24" s="77" t="s">
        <v>236</v>
      </c>
      <c r="E24" s="77" t="s">
        <v>444</v>
      </c>
      <c r="F24" s="77" t="s">
        <v>44</v>
      </c>
      <c r="G24" s="77" t="s">
        <v>213</v>
      </c>
      <c r="H24" s="77" t="s">
        <v>230</v>
      </c>
      <c r="I24" s="80">
        <v>2350000</v>
      </c>
      <c r="J24" s="81">
        <v>43797</v>
      </c>
      <c r="K24" s="72">
        <v>44532</v>
      </c>
    </row>
    <row r="25" spans="1:11" ht="39.6" x14ac:dyDescent="0.3">
      <c r="A25" s="76">
        <v>5502</v>
      </c>
      <c r="B25" s="77" t="s">
        <v>202</v>
      </c>
      <c r="C25" s="77" t="s">
        <v>211</v>
      </c>
      <c r="D25" s="77" t="s">
        <v>202</v>
      </c>
      <c r="E25" s="77" t="s">
        <v>436</v>
      </c>
      <c r="F25" s="77" t="s">
        <v>44</v>
      </c>
      <c r="G25" s="77" t="s">
        <v>213</v>
      </c>
      <c r="H25" s="77" t="s">
        <v>231</v>
      </c>
      <c r="I25" s="80">
        <v>400000</v>
      </c>
      <c r="J25" s="81">
        <v>43797</v>
      </c>
      <c r="K25" s="72">
        <v>44532</v>
      </c>
    </row>
    <row r="26" spans="1:11" ht="52.8" x14ac:dyDescent="0.3">
      <c r="A26" s="76">
        <v>5581</v>
      </c>
      <c r="B26" s="77" t="s">
        <v>137</v>
      </c>
      <c r="C26" s="77" t="s">
        <v>41</v>
      </c>
      <c r="D26" s="77" t="s">
        <v>139</v>
      </c>
      <c r="E26" s="77" t="s">
        <v>140</v>
      </c>
      <c r="F26" s="77" t="s">
        <v>44</v>
      </c>
      <c r="G26" s="77" t="s">
        <v>213</v>
      </c>
      <c r="H26" s="77" t="s">
        <v>232</v>
      </c>
      <c r="I26" s="80">
        <v>350000</v>
      </c>
      <c r="J26" s="81">
        <v>43797</v>
      </c>
      <c r="K26" s="72">
        <v>44532</v>
      </c>
    </row>
    <row r="27" spans="1:11" ht="66" x14ac:dyDescent="0.3">
      <c r="A27" s="76">
        <v>8387</v>
      </c>
      <c r="B27" s="77" t="s">
        <v>203</v>
      </c>
      <c r="C27" s="77" t="s">
        <v>211</v>
      </c>
      <c r="D27" s="77" t="s">
        <v>18</v>
      </c>
      <c r="E27" s="77" t="s">
        <v>436</v>
      </c>
      <c r="F27" s="77" t="s">
        <v>44</v>
      </c>
      <c r="G27" s="77" t="s">
        <v>213</v>
      </c>
      <c r="H27" s="77" t="s">
        <v>233</v>
      </c>
      <c r="I27" s="79">
        <v>600000</v>
      </c>
      <c r="J27" s="81">
        <v>43797</v>
      </c>
      <c r="K27" s="72">
        <v>44532</v>
      </c>
    </row>
    <row r="28" spans="1:11" s="24" customFormat="1" x14ac:dyDescent="0.3">
      <c r="A28"/>
      <c r="B28"/>
      <c r="C28"/>
      <c r="D28"/>
      <c r="E28" s="15"/>
      <c r="F28"/>
      <c r="G28"/>
      <c r="H28"/>
      <c r="I28"/>
      <c r="J28" s="15"/>
      <c r="K28"/>
    </row>
  </sheetData>
  <sheetProtection password="EB6D" sheet="1" autoFilter="0"/>
  <autoFilter ref="A6:K6" xr:uid="{95CB07FA-F2F9-4502-8CE1-BD12166D61BE}">
    <sortState ref="A7:K27">
      <sortCondition ref="B6"/>
    </sortState>
  </autoFilter>
  <mergeCells count="3">
    <mergeCell ref="A1:K1"/>
    <mergeCell ref="A2:K2"/>
    <mergeCell ref="A4:K4"/>
  </mergeCells>
  <pageMargins left="0.51181102362204722" right="0.51181102362204722" top="0.55118110236220474" bottom="0.78740157480314965" header="0.31496062992125984" footer="0.31496062992125984"/>
  <pageSetup paperSize="9" scale="71" fitToHeight="0" orientation="landscape" verticalDpi="0" r:id="rId1"/>
  <headerFooter>
    <oddFooter>&amp;L&amp;"Arial,Regular"&amp;9Page &amp;P of &amp;N&amp;R&amp;G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ContentOwner xmlns="f114f5df-7614-43c1-ba8e-2daa6e537108">
      <UserInfo>
        <DisplayName/>
        <AccountId xsi:nil="true"/>
        <AccountType/>
      </UserInfo>
    </PPContentOwner>
    <PPModeratedBy xmlns="f114f5df-7614-43c1-ba8e-2daa6e537108">
      <UserInfo>
        <DisplayName>WATKINS, Lydia</DisplayName>
        <AccountId>112</AccountId>
        <AccountType/>
      </UserInfo>
    </PPModeratedBy>
    <PPContentApprover xmlns="f114f5df-7614-43c1-ba8e-2daa6e537108">
      <UserInfo>
        <DisplayName/>
        <AccountId xsi:nil="true"/>
        <AccountType/>
      </UserInfo>
    </PPContentApprover>
    <PPLastReviewedDate xmlns="f114f5df-7614-43c1-ba8e-2daa6e537108">2021-12-08T01:50:31+00:00</PPLastReviewedDate>
    <PPPublishedNotificationAddresses xmlns="f114f5df-7614-43c1-ba8e-2daa6e537108" xsi:nil="true"/>
    <PPModeratedDate xmlns="f114f5df-7614-43c1-ba8e-2daa6e537108">2021-12-08T01:50:30+00:00</PPModeratedDate>
    <PPContentAuthor xmlns="f114f5df-7614-43c1-ba8e-2daa6e537108">
      <UserInfo>
        <DisplayName/>
        <AccountId xsi:nil="true"/>
        <AccountType/>
      </UserInfo>
    </PPContentAuthor>
    <PublishingExpirationDate xmlns="http://schemas.microsoft.com/sharepoint/v3" xsi:nil="true"/>
    <PPSubmittedBy xmlns="f114f5df-7614-43c1-ba8e-2daa6e537108">
      <UserInfo>
        <DisplayName>WATKINS, Lydia</DisplayName>
        <AccountId>112</AccountId>
        <AccountType/>
      </UserInfo>
    </PPSubmittedBy>
    <PPReviewDate xmlns="f114f5df-7614-43c1-ba8e-2daa6e537108" xsi:nil="true"/>
    <PPLastReviewedBy xmlns="f114f5df-7614-43c1-ba8e-2daa6e537108">
      <UserInfo>
        <DisplayName>WATKINS, Lydia</DisplayName>
        <AccountId>112</AccountId>
        <AccountType/>
      </UserInfo>
    </PPLastReviewedBy>
    <PublishingStartDate xmlns="http://schemas.microsoft.com/sharepoint/v3" xsi:nil="true"/>
    <PPSubmittedDate xmlns="f114f5df-7614-43c1-ba8e-2daa6e537108">2021-12-07T05:59:42+00:00</PPSubmittedDate>
    <PPReferenceNumber xmlns="f114f5df-7614-43c1-ba8e-2daa6e53710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1C3AA34A913749A0A118FFC029638E" ma:contentTypeVersion="1" ma:contentTypeDescription="Create a new document." ma:contentTypeScope="" ma:versionID="e95a637b070852eb556fdb4e7aa6d286">
  <xsd:schema xmlns:xsd="http://www.w3.org/2001/XMLSchema" xmlns:xs="http://www.w3.org/2001/XMLSchema" xmlns:p="http://schemas.microsoft.com/office/2006/metadata/properties" xmlns:ns1="http://schemas.microsoft.com/sharepoint/v3" xmlns:ns2="f114f5df-7614-43c1-ba8e-2daa6e537108" targetNamespace="http://schemas.microsoft.com/office/2006/metadata/properties" ma:root="true" ma:fieldsID="22fc2ec749778c1c93e741cdc3511878" ns1:_="" ns2:_="">
    <xsd:import namespace="http://schemas.microsoft.com/sharepoint/v3"/>
    <xsd:import namespace="f114f5df-7614-43c1-ba8e-2daa6e537108"/>
    <xsd:element name="properties">
      <xsd:complexType>
        <xsd:sequence>
          <xsd:element name="documentManagement">
            <xsd:complexType>
              <xsd:all>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1"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14f5df-7614-43c1-ba8e-2daa6e537108" elementFormDefault="qualified">
    <xsd:import namespace="http://schemas.microsoft.com/office/2006/documentManagement/types"/>
    <xsd:import namespace="http://schemas.microsoft.com/office/infopath/2007/PartnerControls"/>
    <xsd:element name="PPContentOwner" ma:index="8"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9"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0"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1" nillable="true" ma:displayName="Submitted Date" ma:description="The date and time when this item was submitted for approval." ma:format="DateOnly" ma:internalName="PPSubmittedDate">
      <xsd:simpleType>
        <xsd:restriction base="dms:DateTime"/>
      </xsd:simpleType>
    </xsd:element>
    <xsd:element name="PPModeratedBy" ma:index="12"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3" nillable="true" ma:displayName="Moderated Date" ma:description="The date that the item was either approved or rejected." ma:format="DateOnly" ma:internalName="PPModeratedDate">
      <xsd:simpleType>
        <xsd:restriction base="dms:DateTime"/>
      </xsd:simpleType>
    </xsd:element>
    <xsd:element name="PPReferenceNumber" ma:index="14"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5"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6" nillable="true" ma:displayName="Review Date" ma:description="The date the item's content will be next due for review." ma:format="DateOnly" ma:internalName="PPReviewDate">
      <xsd:simpleType>
        <xsd:restriction base="dms:DateTime"/>
      </xsd:simpleType>
    </xsd:element>
    <xsd:element name="PPLastReviewedDate" ma:index="17" nillable="true" ma:displayName="Last Reviewed Date" ma:description="The date the item's content was last reviewed." ma:internalName="PPLastReviewedDate">
      <xsd:simpleType>
        <xsd:restriction base="dms:DateTime"/>
      </xsd:simpleType>
    </xsd:element>
    <xsd:element name="PPLastReviewedBy" ma:index="18"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19"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53CC15-60CF-4417-B602-0CFCE0FFA7EA}"/>
</file>

<file path=customXml/itemProps2.xml><?xml version="1.0" encoding="utf-8"?>
<ds:datastoreItem xmlns:ds="http://schemas.openxmlformats.org/officeDocument/2006/customXml" ds:itemID="{E1022EEC-A1D1-42E8-A980-C00DDA4FA78D}"/>
</file>

<file path=customXml/itemProps3.xml><?xml version="1.0" encoding="utf-8"?>
<ds:datastoreItem xmlns:ds="http://schemas.openxmlformats.org/officeDocument/2006/customXml" ds:itemID="{21BAFB46-0BA0-44FB-ADEA-F59FDC2B8C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Overview</vt:lpstr>
      <vt:lpstr>Approved projects</vt:lpstr>
      <vt:lpstr>Approved variations</vt:lpstr>
      <vt:lpstr>Approved extension of time</vt:lpstr>
      <vt:lpstr>'Approved projects'!Print_Titles</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assistance approvals – 2021</dc:title>
  <dc:subject>Capital assistance approvals – 2021</dc:subject>
  <dc:creator>Queensland Government</dc:creator>
  <cp:keywords>Capital assistance approvals</cp:keywords>
  <cp:lastPrinted>2021-01-07T04:28:20Z</cp:lastPrinted>
  <dcterms:created xsi:type="dcterms:W3CDTF">2019-12-08T23:09:40Z</dcterms:created>
  <dcterms:modified xsi:type="dcterms:W3CDTF">2021-12-03T04:48:50Z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0x010100521C3AA34A913749A0A118FFC029638E</vt:lpwstr>
  </property>
</Properties>
</file>