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G:\6450_PSER\ONSE\FUNDING\Capital Programs\Schedules\2022\3. September\Website\"/>
    </mc:Choice>
  </mc:AlternateContent>
  <xr:revisionPtr revIDLastSave="0" documentId="13_ncr:1_{7A0B9E72-B062-46B7-9821-1B819020921E}" xr6:coauthVersionLast="36" xr6:coauthVersionMax="36" xr10:uidLastSave="{00000000-0000-0000-0000-000000000000}"/>
  <workbookProtection workbookPassword="E86D" lockStructure="1"/>
  <bookViews>
    <workbookView xWindow="0" yWindow="0" windowWidth="28800" windowHeight="12300" xr2:uid="{00000000-000D-0000-FFFF-FFFF00000000}"/>
  </bookViews>
  <sheets>
    <sheet name="Overview" sheetId="4" r:id="rId1"/>
    <sheet name="Approved projects" sheetId="10" r:id="rId2"/>
    <sheet name="Approved variations" sheetId="8" r:id="rId3"/>
    <sheet name="Approved extension of time" sheetId="9" r:id="rId4"/>
  </sheets>
  <definedNames>
    <definedName name="_xlnm._FilterDatabase" localSheetId="3" hidden="1">'Approved extension of time'!$A$6:$K$6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<sst xmlns="http://schemas.openxmlformats.org/spreadsheetml/2006/main" count="1109" uniqueCount="508">
  <si>
    <t>State electorate</t>
  </si>
  <si>
    <t>Program</t>
  </si>
  <si>
    <t>Project description</t>
  </si>
  <si>
    <t>State contribution</t>
  </si>
  <si>
    <t>Site code</t>
  </si>
  <si>
    <t>School name</t>
  </si>
  <si>
    <t>Suburb</t>
  </si>
  <si>
    <t>Governing body</t>
  </si>
  <si>
    <t>Education (Capital Assistance) Act 1993</t>
  </si>
  <si>
    <t>Further information:</t>
  </si>
  <si>
    <t>State capital assistance scheme</t>
  </si>
  <si>
    <t>External infrastructure subsidy scheme</t>
  </si>
  <si>
    <t>EIS</t>
  </si>
  <si>
    <t>Coomera</t>
  </si>
  <si>
    <t>State Government capital assistance is administered on behalf of the Queensland Government by two Capital Assistance Authorities (CAAs) - the Queensland Catholic Capital Assistance Authority (QCCAA) for Catholic schools and the Queensland Independent Schools Block Grant Authority (QISBGA) for independent schools.</t>
  </si>
  <si>
    <t>The CAAs' recommendations are in accordance with State capital assistance legislation and the relevant guidelines - the State Capital Assistance Scheme Guideline and the External Infrastructure Subsidy Scheme Guideline.</t>
  </si>
  <si>
    <t xml:space="preserve">The subsidies specified are the maximum amounts approved at this time. The actual amount payable will be determined following confirmation of the final cost of the project. Each approved subsidy relates specifically to the project description and site detailed in the school’s application to the relevant CAA. Schools can apply for the amount of the State contribution to be increased if required. </t>
  </si>
  <si>
    <t>As specified in the guidelines, an application to the relevant CAA for payment must be received within two years of the approval of funding, or approval lapses. An application for an extension of time can be submitted through the relevant BGA.</t>
  </si>
  <si>
    <t>Any queries should be directed to the QCCAA on (07) 3316 5800 or the QISBGA on (07) 3839 2142.</t>
  </si>
  <si>
    <t>Additional State contribution</t>
  </si>
  <si>
    <t>Approval date</t>
  </si>
  <si>
    <t>Variation approval date</t>
  </si>
  <si>
    <t>Toowoomba</t>
  </si>
  <si>
    <t>BGA</t>
  </si>
  <si>
    <t>QCCAA</t>
  </si>
  <si>
    <t>QISBGA</t>
  </si>
  <si>
    <t>State Government Capital Assistance for Non-State Schools</t>
  </si>
  <si>
    <t>King's Christian College</t>
  </si>
  <si>
    <t>Kings Christian Education Ltd</t>
  </si>
  <si>
    <t>Toowoomba North</t>
  </si>
  <si>
    <t>Australian Christian College - Moreton</t>
  </si>
  <si>
    <t>Caboolture</t>
  </si>
  <si>
    <t>Australian Christian College - Moreton Ltd</t>
  </si>
  <si>
    <t>Pumicestone</t>
  </si>
  <si>
    <t>Initial approval date</t>
  </si>
  <si>
    <t>Extension of time approval date</t>
  </si>
  <si>
    <t>The Lakes College</t>
  </si>
  <si>
    <t>Warwick</t>
  </si>
  <si>
    <t>SCAS</t>
  </si>
  <si>
    <t>The Uniting Church in Australia Property Trust (Q.)</t>
  </si>
  <si>
    <t>The Corporation of the Synod of the Diocese of Brisbane</t>
  </si>
  <si>
    <t>The Roman Catholic Trust Corporation for the Diocese of Cairns</t>
  </si>
  <si>
    <t>The Corporation of the Roman Catholic Diocese of Toowoomba</t>
  </si>
  <si>
    <t>Townsville Christian College</t>
  </si>
  <si>
    <t>Townsville Christian College Limited</t>
  </si>
  <si>
    <t>Coomera Anglican College</t>
  </si>
  <si>
    <t>Downlands College</t>
  </si>
  <si>
    <t>Lighthouse Christian School</t>
  </si>
  <si>
    <t>Lighthouse Christian School Ltd</t>
  </si>
  <si>
    <t>Council Headworks Charges</t>
  </si>
  <si>
    <t>Vincent</t>
  </si>
  <si>
    <t>Upper Coomera</t>
  </si>
  <si>
    <t>Reedy Creek</t>
  </si>
  <si>
    <t>Norman Gardens</t>
  </si>
  <si>
    <t>Relocation of overhead powerlines to underground at frontage of site, Cottrill Road. Professional fees.</t>
  </si>
  <si>
    <t>Design and construction of an open drainage channel including earthworks, siteworks, balustrades, safety fences, gates and civil landscaping. Professional fees.</t>
  </si>
  <si>
    <t>Mudgeeraba</t>
  </si>
  <si>
    <t>Infrastructure charges (Educational Establishment [Redevelopment of Primary Administration Building])</t>
  </si>
  <si>
    <t>Keppel</t>
  </si>
  <si>
    <t>Infrastructure charges (Educational Establishment [Prep Centre])</t>
  </si>
  <si>
    <t>B105</t>
  </si>
  <si>
    <t>Sophia Waldorf School</t>
  </si>
  <si>
    <t>Sophia Waldorf School Association Incorporated</t>
  </si>
  <si>
    <t>Construction of 2 GLAs, student and PWD amenities, withdrawal, office, verandahs and storage. Siteworks, fire services, sewerage upgrade, furniture, equipment, professional fees, carpark and air-conditioning.</t>
  </si>
  <si>
    <t>St Paul's School</t>
  </si>
  <si>
    <t>Bald Hills</t>
  </si>
  <si>
    <t>Aspley</t>
  </si>
  <si>
    <t>Infrastructure charges (Educational Establishment [Hospitality Extension])</t>
  </si>
  <si>
    <t>North Lakes</t>
  </si>
  <si>
    <t>Bancroft</t>
  </si>
  <si>
    <t>Trunk Charges (2021 Additional Student Population)</t>
  </si>
  <si>
    <t>Mundingburra</t>
  </si>
  <si>
    <t>Infrastructure charges (Material Change of Use [Demountable])</t>
  </si>
  <si>
    <t>Infrastructure charges (Educational Establishment [Administration Building])</t>
  </si>
  <si>
    <t>Construction of two Prep teaching spaces, two general learning areas, administration, library, canteen,  pupil amenities and associated walkways.  Construction of carpark setdown. Construction of six general learning areas, multipurpose room,  pupil amenities and associated walkways.</t>
  </si>
  <si>
    <t>Our Lady of the Sacred Heart School Waiben</t>
  </si>
  <si>
    <t>Hammond Island</t>
  </si>
  <si>
    <t>Cook</t>
  </si>
  <si>
    <t>Construct new staff amenities. Refurbish 2x GLAs, staff room and pupil amenities.</t>
  </si>
  <si>
    <t>St Mary's School</t>
  </si>
  <si>
    <t>Southern Downs</t>
  </si>
  <si>
    <t>0001</t>
  </si>
  <si>
    <t>0594</t>
  </si>
  <si>
    <t>2022 Approved Projects</t>
  </si>
  <si>
    <t>2022 Approved Variations</t>
  </si>
  <si>
    <t>2022 Approved Extension of Time</t>
  </si>
  <si>
    <t>Program:    SCAS - State Capital Assistance Scheme;    CASS - Capital Assistance Supplementary Scheme;    EIS - External Infrastructure Subsidy Scheme</t>
  </si>
  <si>
    <t>Chinchilla Christian College</t>
  </si>
  <si>
    <t>Chinchilla</t>
  </si>
  <si>
    <t>Infrastructure charges (Extension to Existing Use – two Demountable Classrooms).</t>
  </si>
  <si>
    <t>Pimpama</t>
  </si>
  <si>
    <t>Project 1: Infrastructure charges (Extension to Existing Educational Community Centre).</t>
  </si>
  <si>
    <t>Project 2: Infrastructure charges (Additions to Educational Facility – Student Services Building).</t>
  </si>
  <si>
    <t>St Andrew's Anglican College</t>
  </si>
  <si>
    <t>Peregian Springs</t>
  </si>
  <si>
    <t>Design and construction of a sewer main relocation/diversion. Professional fees.</t>
  </si>
  <si>
    <t>Infrastructure charges (Extension to Educational Establishment – New Primary School Building).</t>
  </si>
  <si>
    <t>A967</t>
  </si>
  <si>
    <t>YMCA Vocational School - Moreton Bay</t>
  </si>
  <si>
    <t>Kepnock</t>
  </si>
  <si>
    <t>Design and construction of a channelised right turn and auxiliary left turn at the Elliot Heads Road/Quinn Street intersection, including roadworks, linemarking and signage. Professional fees.</t>
  </si>
  <si>
    <t>Christian Community Ministries Ltd</t>
  </si>
  <si>
    <t>Callide</t>
  </si>
  <si>
    <t>Ninderry</t>
  </si>
  <si>
    <t>Y-Care (South East Queensland) Inc.</t>
  </si>
  <si>
    <t>Northside Christian College</t>
  </si>
  <si>
    <t>Everton Park</t>
  </si>
  <si>
    <t>Design and construction of junior school drain including site preparation, earthworks, drainage, raising of manhole, landscaping, management of existing infrastructure, retaining walls and fences. Professional fees.</t>
  </si>
  <si>
    <t>Redwood College</t>
  </si>
  <si>
    <t>Burpengary</t>
  </si>
  <si>
    <t>Project 1: Infrastructure charges (connection approval [educational facility]).</t>
  </si>
  <si>
    <t>Project 2: Connection of network infrastructure and property services infrastructure to establish water supply and sewerage network infrastructure.</t>
  </si>
  <si>
    <t>Everton</t>
  </si>
  <si>
    <t>Kurwongbah</t>
  </si>
  <si>
    <t>Southern Cross Educational Enterprises Limited</t>
  </si>
  <si>
    <t>1677</t>
  </si>
  <si>
    <t>Design and construction of road upgrade works at Pumicestone Road/D'Aguilar Highway on-ramp/Dances Road, including roadworks, stormwater, line marking and signage electrical works. Professional fees.</t>
  </si>
  <si>
    <t>5491</t>
  </si>
  <si>
    <t>Bethania Lutheran Primary School</t>
  </si>
  <si>
    <t>Bethania</t>
  </si>
  <si>
    <t>Lutheran Church of Australia - Queensland District</t>
  </si>
  <si>
    <t>Waterford</t>
  </si>
  <si>
    <t>Infrastructure charges (Educational Establishment, Extension – General Learning Areas).</t>
  </si>
  <si>
    <t>A834</t>
  </si>
  <si>
    <t>Catherine McAuley College</t>
  </si>
  <si>
    <t>Mackay</t>
  </si>
  <si>
    <t>The Roman Catholic Trust Corporation for the Diocese of Rockhampton</t>
  </si>
  <si>
    <t>CASS</t>
  </si>
  <si>
    <t>Construction of eight general learning areas, temporary library, temporary learning support, undercroft and associated walkways to Block K. Construction of two industrial technology and design rooms, project development room, covered construction court, associated storage, maintenance facility and student amenities. Construction of three speciality teaching spaces being temporary art, temporary food science, a flexible learning area and associated walkways.</t>
  </si>
  <si>
    <t>A835</t>
  </si>
  <si>
    <t>Holy Spirit College</t>
  </si>
  <si>
    <t>Fitzgibbon</t>
  </si>
  <si>
    <t>The Corporation of the Trustees of the Roman Catholic Archdiocese of Brisbane</t>
  </si>
  <si>
    <t>Sandgate</t>
  </si>
  <si>
    <t>Construction of two new design technology rooms, external design court, project development room, materials preparation, two art rooms, external art court, art store, lunch covered area, library, two science rooms, science preparation, external science court, book hire, verandah, eight secondary general learning areas and covered walkways. Conversion of the existing library to administration, a general learning area to learning support, the library to technology area, one general learning area to music practice rooms and walkway, one science room to music room, one design technology room to drama room and one art room to music room.</t>
  </si>
  <si>
    <t>9675</t>
  </si>
  <si>
    <t>Infrastructure charges (Extensions to Educational Establishment, New Senior Classroom Building 2).</t>
  </si>
  <si>
    <t>8148</t>
  </si>
  <si>
    <t>MacKillop Catholic College, Mount Peter</t>
  </si>
  <si>
    <t>Mount Peter</t>
  </si>
  <si>
    <t>Mulgrave</t>
  </si>
  <si>
    <t>Construction of nine general learning areas, temporary learning support, temporary library area, administration staff area, student and staff amenities, covered lunch area, associated walkways and maintenance shed.</t>
  </si>
  <si>
    <t>5533</t>
  </si>
  <si>
    <t>Montessori International College</t>
  </si>
  <si>
    <t>Forest Glen</t>
  </si>
  <si>
    <t>Montessori International College Ltd</t>
  </si>
  <si>
    <t>Project 2: Design and construction of an internal pick up/set down area, including roadworks, drainage and culverts, civil landscaping, shade structures, pedestrian safety devices, lighting, line marking, signage and footpaths. Professional fees.</t>
  </si>
  <si>
    <t>Project 1: Upgrade to fire services connection and metre. Connection to water services. Professional Fees.</t>
  </si>
  <si>
    <t>A822</t>
  </si>
  <si>
    <t>Newman Catholic College</t>
  </si>
  <si>
    <t>Smithfield</t>
  </si>
  <si>
    <t>Barron River</t>
  </si>
  <si>
    <t>Construction of 15 general learning areas, one art room and art court, temporary library, administration areas, student amenities and associated walkways. Conversion of Stage 1 temporary library to one music classroom and one dance drama classroom.</t>
  </si>
  <si>
    <t>5796</t>
  </si>
  <si>
    <t>Ormiston College</t>
  </si>
  <si>
    <t>Ormiston</t>
  </si>
  <si>
    <t>Ormiston College Ltd</t>
  </si>
  <si>
    <t>Oodgeroo</t>
  </si>
  <si>
    <t>Infrastructure charges.</t>
  </si>
  <si>
    <t>2480</t>
  </si>
  <si>
    <t>Infrastructure charges (Material Change of Use of Premises for an Extension to Educational Establishment (car parking and multi sports courts)).</t>
  </si>
  <si>
    <t>A680</t>
  </si>
  <si>
    <t>St Ann's School</t>
  </si>
  <si>
    <t>Redbank Plains</t>
  </si>
  <si>
    <t>Bundamba</t>
  </si>
  <si>
    <t>Construction of six general learning areas, two multipurpose spaces, student amenities, covered walkways, covered lunch area, learning support, technology area, administration, maintenance shed and car park. Conversion of two multipurpose spaces to a library, conversion of one general learning area to a prep year learning area, conversion of the physical education store to a uniform store, conversion of the uniform store to a canteen and conversion of the PE store to the existing maintenance shed.</t>
  </si>
  <si>
    <t>A034</t>
  </si>
  <si>
    <t>St Benedict's Catholic School</t>
  </si>
  <si>
    <t>Shaw</t>
  </si>
  <si>
    <t>The Roman Catholic Trust Corporation for the Diocese of Townsville</t>
  </si>
  <si>
    <t>Hinchinbrook</t>
  </si>
  <si>
    <t>Construction of six general learning areas, verandahs, one multipurpose room and verandah, student amenities, learning support, book hire, administration, uniform shop and covered lunch area. Conversion of learning support and book hire to Library. Road widening and intersection upgrades.</t>
  </si>
  <si>
    <t>9962</t>
  </si>
  <si>
    <t>St Clare's Primary School</t>
  </si>
  <si>
    <t>Yarrabilba</t>
  </si>
  <si>
    <t>Logan</t>
  </si>
  <si>
    <t>Construction of one multipurpose space, learning support space, library extension, additional PE covered area, student amenities and stores. Conversion of two multipurpose spaces to general learning areas, conversion of lunch covered area undercroft to multipurpose space, conversion of learning support to administration. Conversion of learning support to uniform store and maintenance store.</t>
  </si>
  <si>
    <t>2490</t>
  </si>
  <si>
    <t>St John's Anglican College</t>
  </si>
  <si>
    <t>Forest Lake</t>
  </si>
  <si>
    <t>FSAC Ltd</t>
  </si>
  <si>
    <t>Inala</t>
  </si>
  <si>
    <t>Infrastructure charges (Extension to Junior School General Learning Areas).</t>
  </si>
  <si>
    <t>5423</t>
  </si>
  <si>
    <t>Staines Memorial College</t>
  </si>
  <si>
    <t>Project 1: Infrastructure charges (Primary school water and sewerage).</t>
  </si>
  <si>
    <t>Project 2: Infrastructure charges (Secondary school water and sewerage).</t>
  </si>
  <si>
    <t>5403</t>
  </si>
  <si>
    <t>Infrastructure charges (2022 Additional Student Population).</t>
  </si>
  <si>
    <t>Bundaberg</t>
  </si>
  <si>
    <t>Infrastructure charges (Material Change of Use – Educational facility – Educational establishment).</t>
  </si>
  <si>
    <t>State Government Capital Assistance for Non-State Schools
2022 Approvals</t>
  </si>
  <si>
    <t>5111</t>
  </si>
  <si>
    <t>All Saints' School</t>
  </si>
  <si>
    <t>Boonah</t>
  </si>
  <si>
    <t>Scenic Rim</t>
  </si>
  <si>
    <t>Council Headworks Charges.</t>
  </si>
  <si>
    <t>A740</t>
  </si>
  <si>
    <t>Arethusa College</t>
  </si>
  <si>
    <t>Deception Bay</t>
  </si>
  <si>
    <t>Equipping for Life Ltd</t>
  </si>
  <si>
    <t>Construction of an administration building including siteworks, furniture, equipment, professional fees and car park allowance.</t>
  </si>
  <si>
    <t>Design and construction of an upgrade to Cottrill Road, including external roadworks; drainage; right turn lane provisions; line marking and signage; footpath; and civil and frontage landscaping. Professional fees.</t>
  </si>
  <si>
    <t>B064</t>
  </si>
  <si>
    <t>Australian International Islamic College</t>
  </si>
  <si>
    <t>Logan Reserve</t>
  </si>
  <si>
    <t>Australian International Islamic College Ltd</t>
  </si>
  <si>
    <t>Contribution to the design and construction of a sewerage gravity main. Professional fees.</t>
  </si>
  <si>
    <t>Design and construction of an auxiliary left turn lane and left in/left out access on Chambers Flat Road, including roadworks; drainage; lighting; line marking and signage; and footpath and civil landscaping. Professional fees.</t>
  </si>
  <si>
    <t>5761</t>
  </si>
  <si>
    <t>Bethany Lutheran Primary School</t>
  </si>
  <si>
    <t>Raceview</t>
  </si>
  <si>
    <t>Ipswich</t>
  </si>
  <si>
    <t>Project 1: Infrastructure charges (water and sewerage network [four general learning areas, one flexible learning area and amenities]).</t>
  </si>
  <si>
    <t>A737</t>
  </si>
  <si>
    <t>Birali Steiner School</t>
  </si>
  <si>
    <t>Beachmere</t>
  </si>
  <si>
    <t>Moreton Bay Birali Steiner School Association Inc</t>
  </si>
  <si>
    <t>Construction of one general learning area, one flexible learning area, covered walkway and footpaths. Extension and renovation of administration including enlargement of the first aid room, construction of a meeting room, additional storage, staff amenities, covered verandah and footpath. Siteworks, bio-retention basin, furniture, equipment, professional fees and car park allowance.</t>
  </si>
  <si>
    <t>5800</t>
  </si>
  <si>
    <t>Blackheath and Thornburgh College</t>
  </si>
  <si>
    <t>Charters Towers</t>
  </si>
  <si>
    <t>Traeger</t>
  </si>
  <si>
    <t>Construction of two senior technologies workshops and a digital technologies laboratory. Relocation of existing amenities. Demolition, siteworks, furniture, equipment and professional fees.</t>
  </si>
  <si>
    <t>0384</t>
  </si>
  <si>
    <t>Bundaberg Christian College</t>
  </si>
  <si>
    <t>Bundaberg Christian College Ltd</t>
  </si>
  <si>
    <t>Construction of a multi-purpose hall, gym, administration area, a covered outdoor learning area and storeroom. Siteworks, furniture, equipment and professional fees.</t>
  </si>
  <si>
    <t>Extension of science laboratory preparation area. Refurbishment of two existing science laboratories and a preparation area. Conversion of one general learning area to one flexible learning area. Demolition, siteworks, furniture, equipment (fume cupboard) and professional fees.</t>
  </si>
  <si>
    <t>1693</t>
  </si>
  <si>
    <t>Caboolture Montessori School</t>
  </si>
  <si>
    <t>Moreton Bay Montessori Association Inc</t>
  </si>
  <si>
    <t>Project 1: Infrastructure charges (Extension to Educational Establishment [Stage 2 – Ground Floor Balance]).</t>
  </si>
  <si>
    <t>Project 2: Infrastructure charges (Educational Establishment [Covered Court and pathways]).</t>
  </si>
  <si>
    <t>2482</t>
  </si>
  <si>
    <t>Calvary Christian College</t>
  </si>
  <si>
    <t>Carbrook</t>
  </si>
  <si>
    <t>Macalister</t>
  </si>
  <si>
    <t>Construction of three general learning areas (GLA), withdrawal and covered outdoor learning areas. Conversion of library into five GLAs, learning commons area, travel , staff workroom, print room, staff room and storage. Demolition, siteworks (including retention basin), access walkway, furniture, equipment and professional fees.</t>
  </si>
  <si>
    <t>5445</t>
  </si>
  <si>
    <t>Canterbury College</t>
  </si>
  <si>
    <t>Canterbury College Ltd</t>
  </si>
  <si>
    <t>Construction of eight general learning areas; eight withdrawal areas; two flexible learning areas; a primary resource centre; staff room; student and persons with disabilities amenities; four store rooms; stairs; verandahs; three covered outdoor learning areas; and undercroft. Demolition, siteworks, furniture, equipment and professional fees.</t>
  </si>
  <si>
    <t>5558</t>
  </si>
  <si>
    <t>Carmichael College</t>
  </si>
  <si>
    <t>Morayfield</t>
  </si>
  <si>
    <t>Carmichael College Ltd</t>
  </si>
  <si>
    <t>Construction of a resource centre; six general learning areas; IT administration area; two administration spaces; storage; stairs; staff and persons with disabilities amenities; and travel spaces. Siteworks, furniture, equipment and professional fees.</t>
  </si>
  <si>
    <t>5792</t>
  </si>
  <si>
    <t>Construction of a resource centre; four general learning areas; four withdrawal rooms; a visual arts room; kiln area; two reception areas; two staff work rooms; staff room; three meeting rooms; nine offices; staff, student and persons with disabilities amenities; sick bay and laundry; ICT workroom; server room; kitchen; locker room; verandahs; storage; stairs; and travel. Siteworks, furniture, equipment and professional fees.</t>
  </si>
  <si>
    <t>5855</t>
  </si>
  <si>
    <t>Cooloola Christian College</t>
  </si>
  <si>
    <t>Gympie</t>
  </si>
  <si>
    <t>Cooloola Christian College Ltd</t>
  </si>
  <si>
    <t>Construction of eight general learning areas; eight withdrawal rooms; student and persons with disabilities amenities; a storeroom; verandahs; and three covered outdoor learning areas. Demolition, siteworks, furniture, equipment, solar panels and professional fees.</t>
  </si>
  <si>
    <t>5414</t>
  </si>
  <si>
    <t>Coolum Beach Christian College</t>
  </si>
  <si>
    <t>Coolum Beach</t>
  </si>
  <si>
    <t>Coolum Beach Christian College Ltd</t>
  </si>
  <si>
    <t>Construction of a visual arts room; four general learning areas; learning commons area; withdrawal rooms; administration; undercroft; student, staff and persons with disabilities amenities; a covered outdoor learning area; verandahs; travel; and a lift. Siteworks, furniture, equipment, rainwater harvesting system, stormwater detention basin and professional fees.</t>
  </si>
  <si>
    <t>Construction of an Innovation Centre that includes four general learning areas; two flexible learning areas (FLAs); large (equivalent to four FLAs) learning commons area; four digital technologies laboratories; two media arts rooms; library and resourcing centre; student, staff and persons with disabilities amenities; performance hall; and administration spaces including nine offices, four meeting rooms, a conference room, staff workspaces, staff room and waiting room. Construction of a canteen, including food storage and refrigeration rooms and dining areas. Travel spaces, ramps, stairs, verandahs, undercroft, lift, demolition, siteworks, solar panels, water storage, furniture, equipment and professional fees.</t>
  </si>
  <si>
    <t>Design and construction of an auxiliary left turn lane and left in/left out access on Abraham Road, including tree clearing; roadworks; drainage; driveway crossover; line marking and signage; and footpath and civil landscaping. Professional fees.</t>
  </si>
  <si>
    <t>5887</t>
  </si>
  <si>
    <t>Freshwater Christian College</t>
  </si>
  <si>
    <t>Brinsmead</t>
  </si>
  <si>
    <t>Cairns Christian College Ltd</t>
  </si>
  <si>
    <t>Cairns</t>
  </si>
  <si>
    <t>Construction of four general learning areas, a learning support room, office, counselling room, senior study room and verandahs. Demolition, siteworks, furniture, equipment, solar panels, pump station upgrade and professional fees.</t>
  </si>
  <si>
    <t>Construction of a covered outdoor learning area, including siteworks and professional fees.</t>
  </si>
  <si>
    <t>5592</t>
  </si>
  <si>
    <t>Genesis Christian College</t>
  </si>
  <si>
    <t>Bray Park</t>
  </si>
  <si>
    <t>Genesis Christian College Ltd</t>
  </si>
  <si>
    <t>Construction of eight general learning areas; two learning commons areas; reception; administration; sick bay; offices; senior study area; student, staff and persons with disabilities amenities; demolition; siteworks; furniture; equipment; professional fees and car park allowance.</t>
  </si>
  <si>
    <t>5161</t>
  </si>
  <si>
    <t>Good Shepherd Christian School</t>
  </si>
  <si>
    <t>Albany Creek</t>
  </si>
  <si>
    <t>Good Shepherd Christian School Ltd</t>
  </si>
  <si>
    <t>Construction of four general learning areas; a design and technologies kitchen; one flexible learning area; covered outdoor learning area; undercroft; pantry; storage; student and persons with disabilities amenities; two withdrawal rooms; travel spaces; stairs; and verandah. Siteworks, solar and electrical infrastructure, a lift, water tank, furniture, equipment, professional fees, and car park allowance.</t>
  </si>
  <si>
    <t>5652</t>
  </si>
  <si>
    <t>Grace Lutheran College</t>
  </si>
  <si>
    <t>Infill of an undercroft to create a resource centre, reception and administration spaces. Conversion of existing resource centre into two science labs, break-out spaces and storage areas. Furniture, equipment and professional fees.</t>
  </si>
  <si>
    <t>5552</t>
  </si>
  <si>
    <t>Groves Christian College</t>
  </si>
  <si>
    <t>Kingston</t>
  </si>
  <si>
    <t>Woodridge</t>
  </si>
  <si>
    <t>Construction of a resource centre; three general learning areas; one flexible learning area; verandahs; administration areas including staff room, reception, foyer, sick bay, server room, storage, three meeting rooms, staff work room, and three offices; a lift; staff and persons with disabilities amenities; travel spaces; footpaths; and verandahs. Demolition, siteworks, furniture, equipment, professional fees and car park allowance.</t>
  </si>
  <si>
    <t>5862</t>
  </si>
  <si>
    <t>Highlands Christian College</t>
  </si>
  <si>
    <t>Christian Outreach Centre</t>
  </si>
  <si>
    <t>Toowoomba South</t>
  </si>
  <si>
    <t>Refurbishment of a hospitality training facility and one flexible learning area, including demolition, furniture, equipment and professional fees.</t>
  </si>
  <si>
    <t>5571</t>
  </si>
  <si>
    <t>Hillcrest Christian College</t>
  </si>
  <si>
    <t>Hillcrest Christian College Ltd</t>
  </si>
  <si>
    <t>Construction of a senior studies centre including nine general learning areas; four learning commons areas; open plan senior study space; undercroft; two outdoor covered learning areas; performance hall; student, staff and persons with disabilities amenities; a stage; music practice rooms; administration areas; storage; learning support room; library; withdrawal rooms; tuckshop (including cold room and dry store); stairs; travel spaces; verandahs and a lift. Siteworks, furniture, equipment, professional fees and car parking.</t>
  </si>
  <si>
    <t>5499</t>
  </si>
  <si>
    <t>Immanuel Lutheran College</t>
  </si>
  <si>
    <t>Buderim</t>
  </si>
  <si>
    <t>Refurbishment and conversion resulting in five general learning areas, two withdrawal spaces, a staff room, learning commons area and travel space. Construction of a connecting bridge and enclosed stairwells. Refurbishment and extension of two general learning areas and building entry. Demolition, siteworks, furniture, equipment, solar infrastructure and professional fees.</t>
  </si>
  <si>
    <t>5590</t>
  </si>
  <si>
    <t>John Paul College</t>
  </si>
  <si>
    <t>Daisy Hill</t>
  </si>
  <si>
    <t>John Paul College Ltd</t>
  </si>
  <si>
    <t>Springwood</t>
  </si>
  <si>
    <t>Construction of two covered sports courts, amenities and storage. Siteworks, equipment and professional fees.</t>
  </si>
  <si>
    <t>5582</t>
  </si>
  <si>
    <t>Construction of 12 general learning areas; four flexible learning areas; storage; student and persons with disabilities amenities; a design and technologies kitchen and storage; dance room and store; travel spaces; stairs; lift; two covered links; and undercroft. Demolition, siteworks, furniture, equipment, professional fees and car parking.</t>
  </si>
  <si>
    <t>A713</t>
  </si>
  <si>
    <t>Chambers Flat</t>
  </si>
  <si>
    <t>Construction of seven general learning areas; a science laboratory; storage and preparation areas; a design and technology kitchen and storage areas; a design and technology workshop; two flexible learning areas; student, staff and persons with disabilities amenities; travel; stairs; covered entry; and verandahs. Siteworks costs, furniture, equipment, lift, car parking allowance and professional fees.</t>
  </si>
  <si>
    <t>5347</t>
  </si>
  <si>
    <t>Mary MacKillop College</t>
  </si>
  <si>
    <t>Nundah</t>
  </si>
  <si>
    <t>Nudgee</t>
  </si>
  <si>
    <t>Construction of a new three-storey building, which includes a covered lunch area and undercroft on the ground floor; library on level one; and three flexible learning areas, design technology workshop, design technology materials prep, design technology project development room, and design technology external court on level two.</t>
  </si>
  <si>
    <t>2478</t>
  </si>
  <si>
    <t>Moreton Bay Boys' College</t>
  </si>
  <si>
    <t>Manly West</t>
  </si>
  <si>
    <t>Moreton Bay Boys College Ltd</t>
  </si>
  <si>
    <t>Lytton</t>
  </si>
  <si>
    <t>Construction of three general learning areas; two flexible learning areas; a learning commons  area; two undercroft areas; student changerooms; staff, student and persons with disabilities amenities; travel; stairs; storage; and a covered outdoor area. Siteworks, furniture, equipment, lift and professional fees.</t>
  </si>
  <si>
    <t>0270</t>
  </si>
  <si>
    <t>Noosa Pengari Steiner School</t>
  </si>
  <si>
    <t>Doonan</t>
  </si>
  <si>
    <t>Noosa Pengari Steiner School Association Inc</t>
  </si>
  <si>
    <t>Construction of administration offices and verandah. Conversion of the administration to a primary library. Conversion of the primary library to a staff work area and meeting room. Siteworks, furniture, equipment, car parking allowance and professional fees.</t>
  </si>
  <si>
    <t>Construction of two primary general learning areas; a covered outdoor learning area; student and persons with disabilities amenities; and a music practice room. Demolition, siteworks, furniture, equipment, car parking allowance and professional fees.</t>
  </si>
  <si>
    <t>5236</t>
  </si>
  <si>
    <t>Our Lady of Lourdes Catholic School</t>
  </si>
  <si>
    <t>Ingham</t>
  </si>
  <si>
    <t>Demolition of an existing building and construction of eight general learning areas and two Prep rooms, tuckshop and student amenities.</t>
  </si>
  <si>
    <t>5268</t>
  </si>
  <si>
    <t>Thursday Island</t>
  </si>
  <si>
    <t>Construction of Prep classroom and ancillary facilities; one general learning area; one multi-purpose classroom; and associated walkways. Construction of student  and persons with disabilities amenities; and associated walkway. Conversion of existing Prep classroom and general learning area to administration area. Refurbishment of administration reception area and storeroom. Construction of half physical education court and associated store; canteen; covered lunch area; and walkways. Construction of a new building to accommodate learning support area; information technology area; book hire and uniform store; and associated walkways.</t>
  </si>
  <si>
    <t>Council Headworks Charges. Construction of external stairs.</t>
  </si>
  <si>
    <t>2327</t>
  </si>
  <si>
    <t>Parklands Christian College</t>
  </si>
  <si>
    <t>Park Ridge</t>
  </si>
  <si>
    <t>Parklands Christian College Ltd</t>
  </si>
  <si>
    <t>Construction of six general learning areas, four withdrawal rooms, storage, two outdoor learning areas, verandahs, shade structure, covered links and stairs. Siteworks, furniture, equipment, electrical infrastructure, solar panels and professional fees.</t>
  </si>
  <si>
    <t>5860</t>
  </si>
  <si>
    <t>Riverside Christian College</t>
  </si>
  <si>
    <t>Maryborough</t>
  </si>
  <si>
    <t>Maryborough Christian Education Foundation Ltd</t>
  </si>
  <si>
    <t>Construction of two Prep general learning areas (GLA); primary resource centre; Prep year amenities; six primary GLAs; four withdrawal rooms; two teacher preparation areas; storage; staff room; three administration offices; staff and student amenities; four covered learning areas; stairs; verandahs; and car parking. Demolition, siteworks, furniture, equipment and professional fees.</t>
  </si>
  <si>
    <t>5505</t>
  </si>
  <si>
    <t>Rockhampton Girls Grammar School</t>
  </si>
  <si>
    <t>Rockhampton</t>
  </si>
  <si>
    <t>Board of Trustees of the Rockhampton Girls Grammar School</t>
  </si>
  <si>
    <t>Conversion of a boarding facility into four general learning areas, storage, reception, two meeting rooms and travel spaces. Siteworks, stair replacement, asbestos removal, equipment, solar panels and professional fees.</t>
  </si>
  <si>
    <t>Conversion of boarding amenities into two supervisor accommodation units, including professional fees.</t>
  </si>
  <si>
    <t>Council Headworks Charges. Demolition works associated to car park.</t>
  </si>
  <si>
    <t>Council Headworks Charges. Expansion of intersection.</t>
  </si>
  <si>
    <t>5302</t>
  </si>
  <si>
    <t>St Columban's College</t>
  </si>
  <si>
    <t>Demolition of the northern wing of the existing administration building. Construction of a new extension to the existing administration building comprising offices, meeting spaces, public reception, student reception, administration staff workspace, student sick bay, and staff amenities. Refurbishment of southern wing of the existing administration building.</t>
  </si>
  <si>
    <t>5311</t>
  </si>
  <si>
    <t>St James Lutheran College</t>
  </si>
  <si>
    <t>Urraween</t>
  </si>
  <si>
    <t>Hervey Bay</t>
  </si>
  <si>
    <t>Construction of a performance hall including backstage areas, stage, lobbies, storerooms, green room and music room. External covered walkways, lift, siteworks, professional fees and air conditioning.</t>
  </si>
  <si>
    <t>5459</t>
  </si>
  <si>
    <t>Construction of eight general learning areas, two flexible learning areas, staff room and undercroft. Demolition, siteworks, furniture, equipment and professional fees.</t>
  </si>
  <si>
    <t>Conversion of offices and staff amenities to a general learning area and science preparation area. Upgrade the existing science laboratory and food technology classrooms. Lift, demolition, siteworks, furniture, equipment and professional fees.</t>
  </si>
  <si>
    <t>5324</t>
  </si>
  <si>
    <t>St John's School</t>
  </si>
  <si>
    <t>Roma</t>
  </si>
  <si>
    <t>Warrego</t>
  </si>
  <si>
    <t>Council Headworks Charges. Demolition and rehabilitation of existing short-term and long-term car parking and access.</t>
  </si>
  <si>
    <t>Gregory</t>
  </si>
  <si>
    <t>5247</t>
  </si>
  <si>
    <t>St Joseph's Catholic School</t>
  </si>
  <si>
    <t>Cloncurry</t>
  </si>
  <si>
    <t>Demolition of the existing administration, four general learning areas, Prep room, lunch covered area and uniform shop. Construction of a new administration, three general learning areas, one multi-purpose room, uniform shop, covered lunch eating area and bookstore.</t>
  </si>
  <si>
    <t>5738</t>
  </si>
  <si>
    <t>St Peters Lutheran College Springfield</t>
  </si>
  <si>
    <t>Springfield Central</t>
  </si>
  <si>
    <t>Jordan</t>
  </si>
  <si>
    <t>Extension of existing building to include three general learning areas, two flexible learning areas, two visual arts classrooms, learning commons area, outdoor learning area, amenities and storerooms. Installation of a roof over first floor outdoor learning area. Demolition, siteworks, furniture, equipment and professional fees.</t>
  </si>
  <si>
    <t>5186</t>
  </si>
  <si>
    <t>St Saviour's Primary School</t>
  </si>
  <si>
    <t>Construction of an administration building including 21 offices; three meeting rooms; staff work room; staff room; kitchen and kitchenette; storage; foyer; reception areas; sick bay; print room; server room; staff, student and persons with disabilities amenities; travel spaces; verandahs; paths; stairs; and lift. Construction of a resource centre including reception area, staff work room, storage, foyer, verandahs and paths. Siteworks, furniture, equipment and professional fees.</t>
  </si>
  <si>
    <t>5461</t>
  </si>
  <si>
    <t>The Glennie School</t>
  </si>
  <si>
    <t>Construction of a resource centre including tiered seating; undercroft; a covered outdoor learning area; student and persons with disabilities amenities; ramp; lift; server room; storage; lockers; covered links; internal travel spaces; learning commons area; one general learning area (GLA); two withdrawal spaces; and an office. Refurbishment of one GLA. Demolition, siteworks, furniture, equipment, fire services upgrade, solar panels and professional fees.</t>
  </si>
  <si>
    <t>Conversion of a theatre to six offices, reception area and foyer. Furniture, equipment, demolition, siteworks and professional fees.</t>
  </si>
  <si>
    <t>Infrastructure charges (2023 Additional Student Population).</t>
  </si>
  <si>
    <t>5686</t>
  </si>
  <si>
    <t>The Springfield Anglican College</t>
  </si>
  <si>
    <t>Springfield</t>
  </si>
  <si>
    <t>Construction of an undercroft car park, an external car park, access road, maintenance storage area, bicycle parking area and stormwater detention basin. Siteworks and professional fees.</t>
  </si>
  <si>
    <t>1850</t>
  </si>
  <si>
    <t>Refurbishment of student and persons with disabilities amenities including demolition, equipment, professional fees.</t>
  </si>
  <si>
    <t>5577</t>
  </si>
  <si>
    <t>Trinity College</t>
  </si>
  <si>
    <t>Gladstone</t>
  </si>
  <si>
    <t>Trinity College Gladstone Ltd</t>
  </si>
  <si>
    <t>Infill and extension of undercroft to create two general learning areas, withdrawal room and verandah. Construction of a covered outdoor learning area. Demolition, siteworks, furniture, equipment, professional fees and car park allowance.</t>
  </si>
  <si>
    <t>2442</t>
  </si>
  <si>
    <t>Trinity Lutheran College</t>
  </si>
  <si>
    <t>Ashmore</t>
  </si>
  <si>
    <t>Southport</t>
  </si>
  <si>
    <t>Conversion of administration building into two flexible learning areas; one general learning area; three small applied technology rooms; four media arts rooms; a learning commons area; student and persons with disabilities amenities; travel; storage; and foyer. Refurbishment of stairs, covered link and covered entry. Furniture, equipment and professional fees.</t>
  </si>
  <si>
    <t>5396</t>
  </si>
  <si>
    <t>Durack</t>
  </si>
  <si>
    <t>6057</t>
  </si>
  <si>
    <t xml:space="preserve">Australian International Islamic College </t>
  </si>
  <si>
    <t>Carrara</t>
  </si>
  <si>
    <t xml:space="preserve">Coolum Beach Christian College </t>
  </si>
  <si>
    <t>A973</t>
  </si>
  <si>
    <t xml:space="preserve">Eaton College </t>
  </si>
  <si>
    <t>Mount Louisa</t>
  </si>
  <si>
    <t>2288</t>
  </si>
  <si>
    <t xml:space="preserve">Emerald Christian College </t>
  </si>
  <si>
    <t>Emerald</t>
  </si>
  <si>
    <t>7107</t>
  </si>
  <si>
    <t>Endeavour Christian College</t>
  </si>
  <si>
    <t>Cooktown</t>
  </si>
  <si>
    <t>5520</t>
  </si>
  <si>
    <t xml:space="preserve">Good Shepherd Lutheran College </t>
  </si>
  <si>
    <t>Noosaville</t>
  </si>
  <si>
    <t xml:space="preserve">Groves Christian College </t>
  </si>
  <si>
    <t>Kingston (Velorum Drive)</t>
  </si>
  <si>
    <t>5895</t>
  </si>
  <si>
    <t>Gulf Christian College</t>
  </si>
  <si>
    <t>Normanton (Brown Street)</t>
  </si>
  <si>
    <t>5798</t>
  </si>
  <si>
    <t xml:space="preserve">Hills International College </t>
  </si>
  <si>
    <t>Jimboomba</t>
  </si>
  <si>
    <t>5529</t>
  </si>
  <si>
    <t>Lutheran Ormeau Rivers District School</t>
  </si>
  <si>
    <t>5476</t>
  </si>
  <si>
    <t xml:space="preserve">Northpine Christian College </t>
  </si>
  <si>
    <t xml:space="preserve">Dakabin </t>
  </si>
  <si>
    <t>5757</t>
  </si>
  <si>
    <t>Prince of Peace Lutheran College</t>
  </si>
  <si>
    <t>Everton Hills</t>
  </si>
  <si>
    <t xml:space="preserve">Rockhampton Girls Grammar School </t>
  </si>
  <si>
    <t>A971</t>
  </si>
  <si>
    <t xml:space="preserve">St Aidan's Anglican Girls School </t>
  </si>
  <si>
    <t>Corinda (Thalia Court)</t>
  </si>
  <si>
    <t>5864</t>
  </si>
  <si>
    <t>Suncoast Christian College</t>
  </si>
  <si>
    <t>Woombye</t>
  </si>
  <si>
    <t>A045</t>
  </si>
  <si>
    <t>Tec-NQ</t>
  </si>
  <si>
    <t>Rosslea</t>
  </si>
  <si>
    <t>5468</t>
  </si>
  <si>
    <t>The Kooralbyn International School</t>
  </si>
  <si>
    <t>Kooralbyn</t>
  </si>
  <si>
    <t xml:space="preserve">Springfield (Springfield Greenbank Arterial) </t>
  </si>
  <si>
    <t>5581</t>
  </si>
  <si>
    <t>Toowoomba Christian College</t>
  </si>
  <si>
    <t>Highfields</t>
  </si>
  <si>
    <t>5456</t>
  </si>
  <si>
    <t>West Moreton Anglican College</t>
  </si>
  <si>
    <t>Karrabin</t>
  </si>
  <si>
    <t>0587</t>
  </si>
  <si>
    <t>Whitsunday Christian College</t>
  </si>
  <si>
    <t>Cannonvale</t>
  </si>
  <si>
    <t>Construction of five general learning areas, a performance hall and stage, a Technology - Food and Fibre room, undercroft, student and person with disability amenities, storage, travel, verandah, stairs, solar infrastructure and car park. Site works, furniture, equipment and professional fees.</t>
  </si>
  <si>
    <t>Construction of 6 GLAs, 6 withdrawal rooms, learning support room, a Prep classroom (including a Prep kitchen and Prep amenities), amenities, an IT control room, an administration office, covered veranda areas, lift, stairs, site works, furniture and equipment.</t>
  </si>
  <si>
    <t>Construction of a partially enclosed HPE sports area. Site works and professional fees.</t>
  </si>
  <si>
    <t>Construction of a multipurpose hall and covered HPE sports area, covered lunch area, undercroft, storage, student and person with disability amenities. Site works, furniture, equipment and professional fees.</t>
  </si>
  <si>
    <t>Construction of VET Hospitality Practices facility including cool room, dry store and  storage. Site works costs, furniture, equipment and professional fees.</t>
  </si>
  <si>
    <t>Construction of roadway and carpark.  Site works and professional fees.</t>
  </si>
  <si>
    <t>Construction of administration building including, reception, administration work room, staff room, staff and person with disability amenities, IT room, staff room. Construction of four general learning areas, two withdrawal areas, student and person with disability amenities, travel spaces, covered walkways and verandas. Construction of covered mobility play area. Construction of a carpark, pickup and set down area, and security fencing. Site works costs, furniture, equipment and professional fees.</t>
  </si>
  <si>
    <t>Extension of resource centre to include four general learning areas, a flexible learning area, administration, staff and person with disability amenities and travel. Renovation of resource centre. Demolition, solar infrastructure, site works, furniture, equipment and professional fees.</t>
  </si>
  <si>
    <t>Construction of general learning area, withdrawal, learning support room, administration, storage, person with disability amenities and verandah. Site works, furniture and professional fees.</t>
  </si>
  <si>
    <t>Construction of Performing Arts facility consisting of 2 Music GLAs with adjoining undercroft, 2 Drama GLAs and 1 Dance GLA with associated change rooms, 6 studio spaces, 6 practice rooms, storage, office, amenities. Demolition of 1 demountable and carpark. Relocation of 1 demountable. Construction of a carpark. Site works, furniture
and equipment.</t>
  </si>
  <si>
    <t>Construction of six general learning areas, verandahs, lift, access ramps, stairs and student amenities. Relocation of electrical services. Site works, furniture and professional fees.</t>
  </si>
  <si>
    <t>Construction of two, two bedroom staff accommodation units. Site works and professional fees.</t>
  </si>
  <si>
    <t>Construction of a covered sports area, seating area, stage, amenities, administration space, withdrawal/storage and travel. Site works and professional fees.</t>
  </si>
  <si>
    <t>Construction of three general learning areas, undercroft, courtyard, student and staff (including person with disability) amenities, storage, staff room, verandah, travel spaces, lift, site works, furniture, equipment and professional fees.</t>
  </si>
  <si>
    <t>Construction of an flexible learning area, art room and storage, staff room, staff and person with disability amenities, storage, administration, undercroft, covered outdoor learning area, travel, stairs and verandahs. Site works, solar infrastructure, furniture and professional fees.</t>
  </si>
  <si>
    <t>Construction of a performance hall, two general learning areas, drama room, stage, foyer, storage, verandah, person with disability amenities, stairs and undercroft. Site works, furniture, equipment and professional fees.</t>
  </si>
  <si>
    <t>Construction of a car park, access road and stormwater infrastructure. Site works and professional fees.</t>
  </si>
  <si>
    <t>Construction of covered HPE Sports Area including instruction area and storage. Site works.</t>
  </si>
  <si>
    <t>Construction of an undercover sports area, two administration offices, flexible learning area, covered walkways, solar infrastructure and amenities. Site works, equipment, furniture and professional fees.</t>
  </si>
  <si>
    <t>Construction of open plan primary learning spaces the equivalent of 12 general learning areas, three flexible learning areas, staff and student amenities, undercroft, storage, covered outdoor learning areas, travel, stairs and lift. Renovation and conversion of eight general learning areas into open space learning area for two prep year classes, storage, staff, student and person with disability amenities, a learning support room, flexible learning area, reception area, administration, sick bay and staff room. Demolition, site works, furniture, equipment and professional fees.</t>
  </si>
  <si>
    <t>Construction of 15 double boarding rooms with ensuite, two-bedroom supervising staff unit, student and person with disability amenities, common rooms, storage, administration,  and verandah. Site works, furniture, equipment and professional fees.</t>
  </si>
  <si>
    <t>Construction of four specialist learning areas (the Arts), one specialist learning area (media arts/applied technologies), storage, four music practice rooms, a performance hall, student and person with disability amenities, change rooms, travel, stairs and lift. Demolition, site works, furniture and professional fees.</t>
  </si>
  <si>
    <t>Construction of multipurpose hall, two general learning areas, staff offices, student and staff amenities (including person with disability amenities), change rooms, storage, stage, internal travel, covered outdoor learning area, verandah and covered entry. Water tanks and solar infrastructure, site works costs, furniture, equipment, professional fees, and car park.</t>
  </si>
  <si>
    <t>Installation of effluent treatment plant. Site works and professional fees.</t>
  </si>
  <si>
    <t>Extension and refurbishment of existing junior school building to provide six general learning areas, withdrawal, storage, travel, administration, covered outdoor learning area, stairs and student amenities. Site works, furniture, equipment and professional fees.</t>
  </si>
  <si>
    <t>Construction of a general learning area, administration, withdrawal and verandah. Site works, furniture and professional fees.</t>
  </si>
  <si>
    <t xml:space="preserve">CASS </t>
  </si>
  <si>
    <t xml:space="preserve">SCAS </t>
  </si>
  <si>
    <t>5 December 2018
16 December 2020</t>
  </si>
  <si>
    <t>Gaven</t>
  </si>
  <si>
    <t>Townsville</t>
  </si>
  <si>
    <t>Calvary Special School Ltd</t>
  </si>
  <si>
    <t>Gems Christian Education Limited</t>
  </si>
  <si>
    <t>Noosa</t>
  </si>
  <si>
    <t>Gulf Christian College Ltd</t>
  </si>
  <si>
    <t>Hills International College Ltd</t>
  </si>
  <si>
    <t>Seventh-day Adventist Schools (South Queensland) Ltd</t>
  </si>
  <si>
    <t>Murrumba</t>
  </si>
  <si>
    <t>Mount Ommaney</t>
  </si>
  <si>
    <t>St Aidan's School Council Ltd</t>
  </si>
  <si>
    <t>Nicklin</t>
  </si>
  <si>
    <t>Tec-NQ Limited</t>
  </si>
  <si>
    <t>Kooralbyn Campus Inc</t>
  </si>
  <si>
    <t>Toowoomba Christian College Ltd</t>
  </si>
  <si>
    <t>Ipswich West</t>
  </si>
  <si>
    <t>Whitsunday</t>
  </si>
  <si>
    <t>Education (Capital Assistance) Regulation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</si>
</sst>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
    <numFmt numFmtId="165" formatCode="[$-C09]d\ mmmm\ yyyy;@"/>
  </numFmts>
  <fonts count="21"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0"/>
      <color theme="1"/>
      <name val="Arial"/>
      <family val="2"/>
    </font>
    <font>
      <b/>
      <sz val="12"/>
      <color theme="1"/>
      <name val="Arial"/>
      <family val="2"/>
    </font>
    <font>
      <sz val="11"/>
      <color theme="1"/>
      <name val="Arial"/>
      <family val="2"/>
    </font>
    <font>
      <u/>
      <sz val="11"/>
      <color theme="10"/>
      <name val="Calibri"/>
      <family val="2"/>
      <scheme val="minor"/>
    </font>
    <font>
      <i/>
      <u/>
      <sz val="10"/>
      <color theme="10"/>
      <name val="Arial"/>
      <family val="2"/>
    </font>
    <font>
      <u/>
      <sz val="10"/>
      <color theme="10"/>
      <name val="Arial"/>
      <family val="2"/>
    </font>
    <font>
      <sz val="10"/>
      <name val="Arial"/>
      <family val="2"/>
    </font>
    <font>
      <b/>
      <sz val="11"/>
      <name val="Arial"/>
      <family val="2"/>
    </font>
    <font>
      <b/>
      <sz val="12"/>
      <name val="Arial"/>
      <family val="2"/>
    </font>
    <font>
      <sz val="10"/>
      <color theme="1"/>
      <name val="Arial"/>
      <family val="2"/>
    </font>
    <font>
      <sz val="10"/>
      <color indexed="8"/>
      <name val="Arial"/>
      <family val="2"/>
    </font>
    <font>
      <sz val="10"/>
      <color indexed="8"/>
      <name val="Arial"/>
      <family val="2"/>
    </font>
    <font>
      <sz val="10"/>
      <color theme="1"/>
      <name val="Arial"/>
      <family val="2"/>
    </font>
    <font>
      <sz val="11"/>
      <color theme="1"/>
      <name val="Calibri"/>
      <family val="2"/>
      <scheme val="minor"/>
    </font>
    <font>
      <sz val="10"/>
      <color theme="1"/>
      <name val="Arial"/>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s>
  <cellStyleXfs count="13">
    <xf numFmtId="0" fontId="0" fillId="0" borderId="0"/>
    <xf numFmtId="0" fontId="9" fillId="0" borderId="0" applyNumberFormat="0" applyFill="0" applyBorder="0" applyAlignment="0" applyProtection="0"/>
    <xf numFmtId="0" fontId="12" fillId="0" borderId="0"/>
    <xf numFmtId="0" fontId="12" fillId="0" borderId="0"/>
    <xf numFmtId="0" fontId="12" fillId="0" borderId="0"/>
    <xf numFmtId="0" fontId="14" fillId="0" borderId="0" applyNumberFormat="0" applyProtection="0">
      <alignment horizontal="center" vertical="center" wrapText="1"/>
    </xf>
    <xf numFmtId="0" fontId="13" fillId="0" borderId="0" applyNumberFormat="0" applyFill="0" applyProtection="0">
      <alignment horizontal="left" vertical="center"/>
    </xf>
    <xf numFmtId="0" fontId="16" fillId="0" borderId="0"/>
    <xf numFmtId="0" fontId="17" fillId="0" borderId="0"/>
    <xf numFmtId="43" fontId="19" fillId="0" borderId="0" applyFont="0" applyFill="0" applyBorder="0" applyAlignment="0" applyProtection="0"/>
    <xf numFmtId="0" fontId="12" fillId="0" borderId="0"/>
    <xf numFmtId="44" fontId="19" fillId="0" borderId="0" applyFont="0" applyFill="0" applyBorder="0" applyAlignment="0" applyProtection="0"/>
    <xf numFmtId="0" fontId="16" fillId="0" borderId="0"/>
  </cellStyleXfs>
  <cellXfs count="101">
    <xf numFmtId="0" fontId="0" fillId="0" borderId="0" xfId="0"/>
    <xf numFmtId="0" fontId="8" fillId="0" borderId="0" xfId="0" applyFont="1"/>
    <xf numFmtId="0" fontId="5" fillId="0" borderId="0" xfId="0" applyFont="1"/>
    <xf numFmtId="0" fontId="4" fillId="0" borderId="0" xfId="0" applyFont="1"/>
    <xf numFmtId="0" fontId="5" fillId="0" borderId="0" xfId="0" applyFont="1" applyAlignment="1">
      <alignment wrapText="1"/>
    </xf>
    <xf numFmtId="0" fontId="5" fillId="0" borderId="0" xfId="0" applyFont="1" applyAlignment="1">
      <alignment horizontal="left"/>
    </xf>
    <xf numFmtId="0" fontId="7" fillId="0" borderId="0" xfId="0" applyFont="1" applyAlignment="1">
      <alignment wrapText="1"/>
    </xf>
    <xf numFmtId="0" fontId="5" fillId="0" borderId="0" xfId="0" applyFont="1" applyAlignment="1">
      <alignment vertical="top" wrapText="1"/>
    </xf>
    <xf numFmtId="0" fontId="4" fillId="0" borderId="0" xfId="0" applyFont="1" applyAlignment="1">
      <alignment vertical="top" wrapText="1"/>
    </xf>
    <xf numFmtId="0" fontId="6" fillId="0" borderId="0" xfId="0" applyFont="1" applyAlignment="1"/>
    <xf numFmtId="0" fontId="10" fillId="0" borderId="0" xfId="1" applyFont="1" applyAlignment="1"/>
    <xf numFmtId="0" fontId="11" fillId="0" borderId="0" xfId="1" applyFont="1" applyAlignment="1"/>
    <xf numFmtId="0" fontId="7" fillId="0" borderId="0" xfId="0" applyFont="1" applyAlignment="1">
      <alignment horizontal="center" wrapText="1"/>
    </xf>
    <xf numFmtId="0" fontId="12" fillId="0" borderId="0" xfId="0" applyFont="1" applyAlignment="1">
      <alignment horizontal="justify" vertical="top" wrapText="1"/>
    </xf>
    <xf numFmtId="0" fontId="12" fillId="0" borderId="0" xfId="0" applyFont="1" applyAlignment="1">
      <alignment horizontal="justify" vertical="top"/>
    </xf>
    <xf numFmtId="0" fontId="0" fillId="0" borderId="0" xfId="0" applyAlignment="1">
      <alignment horizontal="center"/>
    </xf>
    <xf numFmtId="0" fontId="0" fillId="0" borderId="0" xfId="0" applyAlignment="1"/>
    <xf numFmtId="0" fontId="12" fillId="0" borderId="0" xfId="0" applyFont="1" applyAlignment="1">
      <alignment wrapText="1"/>
    </xf>
    <xf numFmtId="0" fontId="0" fillId="0" borderId="0" xfId="0"/>
    <xf numFmtId="0" fontId="6" fillId="2" borderId="6" xfId="0" applyFont="1" applyFill="1" applyBorder="1" applyAlignment="1">
      <alignment horizontal="left" vertical="center" wrapText="1"/>
    </xf>
    <xf numFmtId="0" fontId="0" fillId="0" borderId="0" xfId="0" applyFont="1"/>
    <xf numFmtId="0" fontId="12" fillId="0" borderId="0" xfId="0" applyFont="1" applyAlignment="1">
      <alignment horizontal="center" wrapText="1"/>
    </xf>
    <xf numFmtId="0" fontId="6" fillId="2" borderId="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165" fontId="15" fillId="0" borderId="4" xfId="0" applyNumberFormat="1" applyFont="1" applyBorder="1" applyAlignment="1">
      <alignment horizontal="center" vertical="top" wrapText="1"/>
    </xf>
    <xf numFmtId="0" fontId="0" fillId="0" borderId="0" xfId="0" applyFont="1" applyAlignment="1"/>
    <xf numFmtId="0" fontId="18" fillId="0" borderId="1" xfId="0" applyFont="1" applyBorder="1" applyAlignment="1">
      <alignment vertical="top" wrapText="1"/>
    </xf>
    <xf numFmtId="0" fontId="18" fillId="0" borderId="3" xfId="7" applyNumberFormat="1" applyFont="1" applyFill="1" applyBorder="1" applyAlignment="1">
      <alignment horizontal="center" vertical="top" wrapText="1"/>
    </xf>
    <xf numFmtId="0" fontId="18" fillId="0" borderId="1" xfId="7" applyFont="1" applyFill="1" applyBorder="1" applyAlignment="1">
      <alignment vertical="top" wrapText="1"/>
    </xf>
    <xf numFmtId="0" fontId="18" fillId="0" borderId="1" xfId="7" applyFont="1" applyFill="1" applyBorder="1" applyAlignment="1">
      <alignment horizontal="center" vertical="top" wrapText="1"/>
    </xf>
    <xf numFmtId="164" fontId="18" fillId="0" borderId="1" xfId="7" applyNumberFormat="1" applyFont="1" applyFill="1" applyBorder="1" applyAlignment="1">
      <alignment vertical="top" wrapText="1"/>
    </xf>
    <xf numFmtId="0" fontId="18" fillId="0" borderId="8" xfId="7" applyNumberFormat="1" applyFont="1" applyFill="1" applyBorder="1" applyAlignment="1">
      <alignment horizontal="center" vertical="top" wrapText="1"/>
    </xf>
    <xf numFmtId="0" fontId="18" fillId="0" borderId="2" xfId="7" applyFont="1" applyFill="1" applyBorder="1" applyAlignment="1">
      <alignment vertical="top" wrapText="1"/>
    </xf>
    <xf numFmtId="0" fontId="18" fillId="0" borderId="2" xfId="7" applyFont="1" applyFill="1" applyBorder="1" applyAlignment="1">
      <alignment horizontal="center" vertical="top" wrapText="1"/>
    </xf>
    <xf numFmtId="164" fontId="18" fillId="0" borderId="2" xfId="7" applyNumberFormat="1" applyFont="1" applyFill="1" applyBorder="1" applyAlignment="1">
      <alignment vertical="top" wrapText="1"/>
    </xf>
    <xf numFmtId="0" fontId="0" fillId="0" borderId="0" xfId="0" applyAlignment="1">
      <alignment vertical="top"/>
    </xf>
    <xf numFmtId="0" fontId="12" fillId="0" borderId="0" xfId="0" applyFont="1" applyAlignment="1">
      <alignment vertical="top" wrapText="1"/>
    </xf>
    <xf numFmtId="0" fontId="0" fillId="0" borderId="0" xfId="0" applyAlignment="1">
      <alignment horizontal="center" vertical="top"/>
    </xf>
    <xf numFmtId="0" fontId="12" fillId="0" borderId="0" xfId="0" applyFont="1" applyAlignment="1">
      <alignment horizontal="center" vertical="top" wrapText="1"/>
    </xf>
    <xf numFmtId="0" fontId="0" fillId="0" borderId="0" xfId="0" applyAlignment="1">
      <alignment vertical="center"/>
    </xf>
    <xf numFmtId="165" fontId="15" fillId="0" borderId="1" xfId="0" applyNumberFormat="1" applyFont="1" applyBorder="1" applyAlignment="1">
      <alignment horizontal="center" vertical="top" wrapText="1"/>
    </xf>
    <xf numFmtId="0" fontId="18" fillId="0" borderId="3" xfId="8" applyNumberFormat="1" applyFont="1" applyFill="1" applyBorder="1" applyAlignment="1">
      <alignment horizontal="center" vertical="top" wrapText="1"/>
    </xf>
    <xf numFmtId="0" fontId="18" fillId="0" borderId="1" xfId="8" applyFont="1" applyFill="1" applyBorder="1" applyAlignment="1">
      <alignment vertical="top" wrapText="1"/>
    </xf>
    <xf numFmtId="0" fontId="18" fillId="0" borderId="1" xfId="8" applyFont="1" applyFill="1" applyBorder="1" applyAlignment="1">
      <alignment horizontal="center" vertical="top" wrapText="1"/>
    </xf>
    <xf numFmtId="164" fontId="18" fillId="0" borderId="1" xfId="8" applyNumberFormat="1" applyFont="1" applyFill="1" applyBorder="1" applyAlignment="1">
      <alignment vertical="top" wrapText="1"/>
    </xf>
    <xf numFmtId="0" fontId="3" fillId="0" borderId="3" xfId="8" quotePrefix="1" applyNumberFormat="1" applyFont="1" applyFill="1" applyBorder="1" applyAlignment="1">
      <alignment horizontal="center" vertical="top" wrapText="1"/>
    </xf>
    <xf numFmtId="165" fontId="15" fillId="0" borderId="4" xfId="0" applyNumberFormat="1" applyFont="1" applyFill="1" applyBorder="1" applyAlignment="1">
      <alignment horizontal="center" vertical="top" wrapText="1"/>
    </xf>
    <xf numFmtId="0" fontId="12" fillId="0" borderId="1" xfId="0" applyFont="1" applyFill="1" applyBorder="1" applyAlignment="1">
      <alignment vertical="top" wrapText="1"/>
    </xf>
    <xf numFmtId="0" fontId="12" fillId="0" borderId="1" xfId="3" applyFont="1" applyFill="1" applyBorder="1" applyAlignment="1">
      <alignment horizontal="left" vertical="top"/>
    </xf>
    <xf numFmtId="0" fontId="20" fillId="0" borderId="3" xfId="0" applyNumberFormat="1" applyFont="1" applyFill="1" applyBorder="1" applyAlignment="1">
      <alignment horizontal="center" vertical="top" wrapText="1"/>
    </xf>
    <xf numFmtId="0" fontId="20" fillId="0" borderId="3" xfId="2" applyNumberFormat="1" applyFont="1" applyFill="1" applyBorder="1" applyAlignment="1">
      <alignment horizontal="center" vertical="top" wrapText="1"/>
    </xf>
    <xf numFmtId="0" fontId="20" fillId="0" borderId="1" xfId="0" applyFont="1" applyFill="1" applyBorder="1" applyAlignment="1">
      <alignment vertical="top" wrapText="1"/>
    </xf>
    <xf numFmtId="0" fontId="20" fillId="0" borderId="1" xfId="2" applyFont="1" applyFill="1" applyBorder="1" applyAlignment="1">
      <alignment vertical="top" wrapText="1"/>
    </xf>
    <xf numFmtId="0" fontId="20" fillId="0" borderId="1" xfId="0" applyFont="1" applyFill="1" applyBorder="1" applyAlignment="1">
      <alignment horizontal="center" vertical="top" wrapText="1"/>
    </xf>
    <xf numFmtId="0" fontId="20" fillId="0" borderId="1" xfId="2" applyFont="1" applyFill="1" applyBorder="1" applyAlignment="1" applyProtection="1">
      <alignment vertical="top" wrapText="1"/>
      <protection locked="0"/>
    </xf>
    <xf numFmtId="164" fontId="20" fillId="0" borderId="1" xfId="0" applyNumberFormat="1" applyFont="1" applyFill="1" applyBorder="1" applyAlignment="1">
      <alignment vertical="top" wrapText="1"/>
    </xf>
    <xf numFmtId="164" fontId="20" fillId="0" borderId="1" xfId="2" applyNumberFormat="1" applyFont="1" applyFill="1" applyBorder="1" applyAlignment="1">
      <alignment vertical="top" wrapText="1"/>
    </xf>
    <xf numFmtId="165" fontId="3" fillId="0" borderId="4" xfId="0" applyNumberFormat="1" applyFont="1" applyFill="1" applyBorder="1" applyAlignment="1">
      <alignment horizontal="center" vertical="top" wrapText="1"/>
    </xf>
    <xf numFmtId="0" fontId="20" fillId="0" borderId="3" xfId="0" applyNumberFormat="1" applyFont="1" applyFill="1" applyBorder="1" applyAlignment="1" applyProtection="1">
      <alignment horizontal="center" vertical="top" wrapText="1"/>
    </xf>
    <xf numFmtId="0" fontId="20" fillId="0" borderId="1" xfId="0" applyFont="1" applyFill="1" applyBorder="1" applyAlignment="1" applyProtection="1">
      <alignment vertical="top" wrapText="1"/>
    </xf>
    <xf numFmtId="0" fontId="20" fillId="0" borderId="1" xfId="0" applyFont="1" applyFill="1" applyBorder="1" applyAlignment="1" applyProtection="1">
      <alignment horizontal="center" vertical="top" wrapText="1"/>
    </xf>
    <xf numFmtId="164" fontId="20" fillId="0" borderId="1" xfId="0" applyNumberFormat="1" applyFont="1" applyFill="1" applyBorder="1" applyAlignment="1" applyProtection="1">
      <alignment vertical="top" wrapText="1"/>
    </xf>
    <xf numFmtId="0" fontId="20" fillId="0" borderId="8" xfId="0" applyNumberFormat="1" applyFont="1" applyFill="1" applyBorder="1" applyAlignment="1">
      <alignment horizontal="center" vertical="top" wrapText="1"/>
    </xf>
    <xf numFmtId="0" fontId="20" fillId="0" borderId="2" xfId="0" applyFont="1" applyFill="1" applyBorder="1" applyAlignment="1">
      <alignment vertical="top" wrapText="1"/>
    </xf>
    <xf numFmtId="0" fontId="20" fillId="0" borderId="2" xfId="0" applyFont="1" applyFill="1" applyBorder="1" applyAlignment="1">
      <alignment horizontal="center" vertical="top" wrapText="1"/>
    </xf>
    <xf numFmtId="164" fontId="20" fillId="0" borderId="2" xfId="0" applyNumberFormat="1" applyFont="1" applyFill="1" applyBorder="1" applyAlignment="1">
      <alignment vertical="top" wrapText="1"/>
    </xf>
    <xf numFmtId="0" fontId="20" fillId="0" borderId="3" xfId="0" applyNumberFormat="1" applyFont="1" applyBorder="1" applyAlignment="1">
      <alignment horizontal="center" vertical="top" wrapText="1"/>
    </xf>
    <xf numFmtId="0" fontId="20" fillId="0" borderId="1" xfId="0" applyFont="1" applyBorder="1" applyAlignment="1">
      <alignment vertical="top" wrapText="1"/>
    </xf>
    <xf numFmtId="0" fontId="20" fillId="0" borderId="8" xfId="0" applyNumberFormat="1" applyFont="1" applyBorder="1" applyAlignment="1">
      <alignment horizontal="center" vertical="top" wrapText="1"/>
    </xf>
    <xf numFmtId="0" fontId="20" fillId="0" borderId="2" xfId="0" applyFont="1" applyBorder="1" applyAlignment="1">
      <alignment vertical="top" wrapText="1"/>
    </xf>
    <xf numFmtId="0" fontId="2" fillId="3" borderId="1" xfId="0" applyFont="1" applyFill="1" applyBorder="1" applyAlignment="1">
      <alignment vertical="top" wrapText="1"/>
    </xf>
    <xf numFmtId="0" fontId="12" fillId="3" borderId="1" xfId="4" applyFill="1" applyBorder="1" applyAlignment="1">
      <alignment horizontal="left" vertical="top" wrapText="1"/>
    </xf>
    <xf numFmtId="0" fontId="12" fillId="3" borderId="1" xfId="10" applyFill="1" applyBorder="1" applyAlignment="1">
      <alignment horizontal="left" vertical="top" wrapText="1"/>
    </xf>
    <xf numFmtId="0" fontId="12" fillId="3" borderId="1" xfId="0" applyFont="1" applyFill="1" applyBorder="1" applyAlignment="1">
      <alignment horizontal="center" vertical="top" wrapText="1"/>
    </xf>
    <xf numFmtId="0" fontId="12" fillId="3" borderId="1" xfId="4" applyFill="1" applyBorder="1" applyAlignment="1">
      <alignment horizontal="center" vertical="top" wrapText="1"/>
    </xf>
    <xf numFmtId="0" fontId="16" fillId="3" borderId="1" xfId="12" applyFill="1" applyBorder="1" applyAlignment="1">
      <alignment horizontal="center" vertical="top" wrapText="1"/>
    </xf>
    <xf numFmtId="0" fontId="6" fillId="2" borderId="5" xfId="0" applyFont="1" applyFill="1" applyBorder="1" applyAlignment="1">
      <alignment horizontal="left" vertical="center" wrapText="1"/>
    </xf>
    <xf numFmtId="0" fontId="6" fillId="2" borderId="7" xfId="0" applyFont="1" applyFill="1" applyBorder="1" applyAlignment="1">
      <alignment horizontal="left" vertical="center" wrapText="1"/>
    </xf>
    <xf numFmtId="0" fontId="12" fillId="0" borderId="1" xfId="2" applyFont="1" applyFill="1" applyBorder="1" applyAlignment="1">
      <alignment horizontal="left" vertical="top" wrapText="1"/>
    </xf>
    <xf numFmtId="164" fontId="12" fillId="0" borderId="1" xfId="2" applyNumberFormat="1" applyFont="1" applyFill="1" applyBorder="1" applyAlignment="1">
      <alignment vertical="top" wrapText="1"/>
    </xf>
    <xf numFmtId="165" fontId="2" fillId="0" borderId="1" xfId="0" applyNumberFormat="1" applyFont="1" applyFill="1" applyBorder="1" applyAlignment="1">
      <alignment horizontal="center" vertical="top"/>
    </xf>
    <xf numFmtId="0" fontId="12" fillId="0" borderId="1" xfId="3" applyFont="1" applyFill="1" applyBorder="1" applyAlignment="1">
      <alignment horizontal="left" vertical="top" wrapText="1"/>
    </xf>
    <xf numFmtId="0" fontId="12" fillId="0" borderId="1" xfId="3" applyFont="1" applyFill="1" applyBorder="1" applyAlignment="1">
      <alignment vertical="top" wrapText="1"/>
    </xf>
    <xf numFmtId="165" fontId="2" fillId="0" borderId="2" xfId="0" applyNumberFormat="1" applyFont="1" applyFill="1" applyBorder="1" applyAlignment="1">
      <alignment horizontal="center" vertical="top"/>
    </xf>
    <xf numFmtId="0" fontId="2" fillId="0" borderId="1" xfId="0" applyFont="1" applyFill="1" applyBorder="1" applyAlignment="1">
      <alignment vertical="top" wrapText="1"/>
    </xf>
    <xf numFmtId="0" fontId="2" fillId="0" borderId="1" xfId="0" applyFont="1" applyFill="1" applyBorder="1" applyAlignment="1">
      <alignment horizontal="center" vertical="top"/>
    </xf>
    <xf numFmtId="0" fontId="2" fillId="0" borderId="1" xfId="0" applyFont="1" applyFill="1" applyBorder="1" applyAlignment="1">
      <alignment vertical="top"/>
    </xf>
    <xf numFmtId="0" fontId="12" fillId="0" borderId="3" xfId="2" applyFont="1" applyFill="1" applyBorder="1" applyAlignment="1">
      <alignment horizontal="center" vertical="top" wrapText="1"/>
    </xf>
    <xf numFmtId="164" fontId="2" fillId="3" borderId="1" xfId="11" applyNumberFormat="1" applyFont="1" applyFill="1" applyBorder="1" applyAlignment="1">
      <alignment horizontal="right" vertical="top"/>
    </xf>
    <xf numFmtId="164" fontId="12" fillId="3" borderId="1" xfId="11" applyNumberFormat="1" applyFont="1" applyFill="1" applyBorder="1" applyAlignment="1">
      <alignment horizontal="right" vertical="top" wrapText="1"/>
    </xf>
    <xf numFmtId="164" fontId="12" fillId="3" borderId="1" xfId="11" applyNumberFormat="1" applyFont="1" applyFill="1" applyBorder="1" applyAlignment="1">
      <alignment horizontal="right" vertical="top"/>
    </xf>
    <xf numFmtId="165" fontId="2" fillId="0" borderId="1" xfId="0" applyNumberFormat="1" applyFont="1" applyFill="1" applyBorder="1" applyAlignment="1">
      <alignment horizontal="center" vertical="top" wrapText="1"/>
    </xf>
    <xf numFmtId="0" fontId="1" fillId="0" borderId="1" xfId="2" applyFont="1" applyFill="1" applyBorder="1" applyAlignment="1" applyProtection="1">
      <alignment vertical="top" wrapText="1"/>
      <protection locked="0"/>
    </xf>
    <xf numFmtId="0" fontId="12" fillId="3" borderId="2" xfId="0" applyFont="1" applyFill="1" applyBorder="1" applyAlignment="1">
      <alignment horizontal="center" vertical="top" wrapText="1"/>
    </xf>
    <xf numFmtId="0" fontId="2" fillId="3" borderId="2" xfId="0" applyFont="1" applyFill="1" applyBorder="1" applyAlignment="1">
      <alignment vertical="top" wrapText="1"/>
    </xf>
    <xf numFmtId="164" fontId="2" fillId="3" borderId="2" xfId="11" applyNumberFormat="1" applyFont="1" applyFill="1" applyBorder="1" applyAlignment="1">
      <alignment horizontal="right" vertical="top"/>
    </xf>
    <xf numFmtId="165" fontId="2" fillId="0" borderId="4" xfId="0" applyNumberFormat="1" applyFont="1" applyFill="1" applyBorder="1" applyAlignment="1">
      <alignment horizontal="center" vertical="top"/>
    </xf>
    <xf numFmtId="165" fontId="15" fillId="0" borderId="1" xfId="0" applyNumberFormat="1" applyFont="1" applyFill="1" applyBorder="1" applyAlignment="1">
      <alignment horizontal="center" vertical="top" wrapText="1"/>
    </xf>
    <xf numFmtId="0" fontId="14" fillId="0" borderId="0" xfId="5" applyAlignment="1">
      <alignment horizontal="center" vertical="center" wrapText="1"/>
    </xf>
    <xf numFmtId="0" fontId="12" fillId="0" borderId="0" xfId="0" applyFont="1" applyAlignment="1">
      <alignment horizontal="left" vertical="center"/>
    </xf>
  </cellXfs>
  <cellStyles count="13">
    <cellStyle name="Comma 2" xfId="9" xr:uid="{00000000-0005-0000-0000-000036000000}"/>
    <cellStyle name="Currency" xfId="11" builtinId="4"/>
    <cellStyle name="Heading 1" xfId="5" builtinId="16" customBuiltin="1"/>
    <cellStyle name="Heading 2" xfId="6" builtinId="17" customBuiltin="1"/>
    <cellStyle name="Hyperlink" xfId="1" builtinId="8"/>
    <cellStyle name="Normal" xfId="0" builtinId="0"/>
    <cellStyle name="Normal 2" xfId="2" xr:uid="{00000000-0005-0000-0000-000004000000}"/>
    <cellStyle name="Normal 2 2" xfId="4" xr:uid="{00000000-0005-0000-0000-000005000000}"/>
    <cellStyle name="Normal 3" xfId="3" xr:uid="{00000000-0005-0000-0000-000006000000}"/>
    <cellStyle name="Normal 3 2" xfId="10" xr:uid="{579FF067-321A-4317-A06E-93A50FFD7751}"/>
    <cellStyle name="Normal_New projects" xfId="8" xr:uid="{C4C3F516-EF91-4A60-A82F-3A3C9C1CD054}"/>
    <cellStyle name="Normal_Sheet1 2" xfId="12" xr:uid="{A1F9AD0F-438E-460C-A0C0-4E65639E257B}"/>
    <cellStyle name="Normal_Variations" xfId="7" xr:uid="{B9F482A8-6545-499E-A287-4A4F93812AC6}"/>
  </cellStyles>
  <dxfs count="48">
    <dxf>
      <font>
        <b val="0"/>
        <i val="0"/>
        <strike val="0"/>
        <condense val="0"/>
        <extend val="0"/>
        <outline val="0"/>
        <shadow val="0"/>
        <u val="none"/>
        <vertAlign val="baseline"/>
        <sz val="10"/>
        <color theme="1"/>
        <name val="Arial"/>
        <family val="2"/>
        <scheme val="none"/>
      </font>
      <numFmt numFmtId="165" formatCode="[$-C09]d\ mmmm\ yyyy;@"/>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165" formatCode="[$-C09]d\ mmmm\ yyyy;@"/>
      <fill>
        <patternFill patternType="none">
          <fgColor indexed="64"/>
          <bgColor indexed="65"/>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Arial"/>
        <family val="2"/>
        <scheme val="none"/>
      </font>
      <numFmt numFmtId="164" formatCode="&quot;$&quot;#,##0"/>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Arial"/>
        <family val="2"/>
        <scheme val="none"/>
      </font>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Arial"/>
        <family val="2"/>
        <scheme val="none"/>
      </font>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Arial"/>
        <family val="2"/>
        <scheme val="none"/>
      </font>
      <fill>
        <patternFill patternType="none">
          <fgColor indexed="64"/>
          <bgColor indexed="65"/>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Arial"/>
        <family val="2"/>
        <scheme val="none"/>
      </font>
    </dxf>
    <dxf>
      <font>
        <strike val="0"/>
        <outline val="0"/>
        <shadow val="0"/>
        <u val="none"/>
        <vertAlign val="baseline"/>
        <sz val="10"/>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Arial"/>
        <family val="2"/>
        <scheme val="none"/>
      </font>
      <border outline="0">
        <left style="thin">
          <color indexed="64"/>
        </left>
      </border>
    </dxf>
    <dxf>
      <font>
        <strike val="0"/>
        <outline val="0"/>
        <shadow val="0"/>
        <u val="none"/>
        <vertAlign val="baseline"/>
        <sz val="10"/>
        <name val="Arial"/>
        <family val="2"/>
        <scheme val="none"/>
      </font>
      <fill>
        <patternFill patternType="none">
          <fgColor indexed="64"/>
          <bgColor indexed="65"/>
        </patternFill>
      </fill>
      <alignment horizontal="center"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0"/>
        <name val="Arial"/>
        <family val="2"/>
        <scheme val="none"/>
      </font>
    </dxf>
    <dxf>
      <border outline="0">
        <bottom style="thin">
          <color indexed="64"/>
        </bottom>
      </border>
    </dxf>
    <dxf>
      <font>
        <b/>
        <i val="0"/>
        <strike val="0"/>
        <condense val="0"/>
        <extend val="0"/>
        <outline val="0"/>
        <shadow val="0"/>
        <u val="none"/>
        <vertAlign val="baseline"/>
        <sz val="10"/>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scheme val="none"/>
      </font>
      <numFmt numFmtId="165" formatCode="[$-C09]d\ mmmm\ yyyy;@"/>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Arial"/>
        <scheme val="none"/>
      </font>
      <numFmt numFmtId="164" formatCode="&quot;$&quot;#,##0"/>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numFmt numFmtId="0" formatCode="General"/>
      <alignment horizontal="center"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vertical="top" textRotation="0" wrapText="1" indent="0" justifyLastLine="0" shrinkToFit="0" readingOrder="0"/>
    </dxf>
    <dxf>
      <border>
        <bottom style="thin">
          <color indexed="64"/>
        </bottom>
      </border>
    </dxf>
    <dxf>
      <font>
        <b/>
        <i val="0"/>
        <strike val="0"/>
        <condense val="0"/>
        <extend val="0"/>
        <outline val="0"/>
        <shadow val="0"/>
        <u val="none"/>
        <vertAlign val="baseline"/>
        <sz val="10"/>
        <color theme="1"/>
        <name val="Arial"/>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Arial"/>
        <scheme val="none"/>
      </font>
      <numFmt numFmtId="164" formatCode="&quot;$&quot;#,##0"/>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auto="1"/>
        </patternFill>
      </fill>
      <alignment horizontal="center"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vertical="top" textRotation="0" wrapText="1" indent="0" justifyLastLine="0" shrinkToFit="0" readingOrder="0"/>
    </dxf>
    <dxf>
      <border>
        <bottom style="thin">
          <color indexed="64"/>
        </bottom>
      </border>
    </dxf>
    <dxf>
      <font>
        <b/>
        <i val="0"/>
        <strike val="0"/>
        <condense val="0"/>
        <extend val="0"/>
        <outline val="0"/>
        <shadow val="0"/>
        <u val="none"/>
        <vertAlign val="baseline"/>
        <sz val="10"/>
        <color theme="1"/>
        <name val="Arial"/>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ill>
        <patternFill>
          <bgColor theme="9" tint="0.5999633777886288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44CD771-CCFF-43FA-AAB5-E6F5CFB16F0A}" name="Table532" displayName="Table532" ref="A6:J108" totalsRowShown="0" headerRowDxfId="45" dataDxfId="43" headerRowBorderDxfId="44" tableBorderDxfId="42" totalsRowBorderDxfId="41">
  <autoFilter ref="A6:J108" xr:uid="{D96329F6-ECB1-4FA2-9BA9-2E4D9501E6F0}"/>
  <sortState ref="A7:J108">
    <sortCondition ref="B7:B108"/>
  </sortState>
  <tableColumns count="10">
    <tableColumn id="1" xr3:uid="{54400107-77D0-4B34-82E5-C095DCF1F679}" name="Site code" dataDxfId="40"/>
    <tableColumn id="2" xr3:uid="{DAC2836D-6734-4834-9638-9007534BCA1B}" name="School name" dataDxfId="39"/>
    <tableColumn id="3" xr3:uid="{EBA401EB-C9BA-4AE2-8665-1D291C3E11D3}" name="Suburb" dataDxfId="38"/>
    <tableColumn id="4" xr3:uid="{599A905D-F65E-4E10-8781-6B533AFFDFAF}" name="Governing body" dataDxfId="37"/>
    <tableColumn id="5" xr3:uid="{F936175C-1ED9-4241-B687-800239899FC6}" name="State electorate" dataDxfId="36"/>
    <tableColumn id="10" xr3:uid="{EE5A0BB8-043B-426F-B188-8246C30B76C4}" name="BGA" dataDxfId="35"/>
    <tableColumn id="6" xr3:uid="{4003618A-86E5-42CE-A04A-DEFCD6A32E1F}" name="Program" dataDxfId="34"/>
    <tableColumn id="7" xr3:uid="{7D123B61-8A89-45DF-9EC4-D04154DC5327}" name="Project description" dataDxfId="33"/>
    <tableColumn id="8" xr3:uid="{1CA58279-6867-4D62-8C0C-7ECE1FB08BC5}" name="State contribution" dataDxfId="32"/>
    <tableColumn id="9" xr3:uid="{41737B38-B743-44A8-A257-844BD26F212F}" name="Approval date" dataDxfId="3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6:J9" totalsRowShown="0" headerRowDxfId="30" dataDxfId="28" headerRowBorderDxfId="29" tableBorderDxfId="27" totalsRowBorderDxfId="26">
  <autoFilter ref="A6:J9" xr:uid="{5B5F562C-CE81-4E0A-84AC-A6F2409D8E89}"/>
  <sortState ref="A7:J9">
    <sortCondition ref="B7:B9"/>
  </sortState>
  <tableColumns count="10">
    <tableColumn id="1" xr3:uid="{00000000-0010-0000-0100-000001000000}" name="Site code" dataDxfId="25"/>
    <tableColumn id="2" xr3:uid="{00000000-0010-0000-0100-000002000000}" name="School name" dataDxfId="24"/>
    <tableColumn id="3" xr3:uid="{00000000-0010-0000-0100-000003000000}" name="Suburb" dataDxfId="23"/>
    <tableColumn id="4" xr3:uid="{00000000-0010-0000-0100-000004000000}" name="Governing body" dataDxfId="22"/>
    <tableColumn id="5" xr3:uid="{00000000-0010-0000-0100-000005000000}" name="State electorate" dataDxfId="21"/>
    <tableColumn id="6" xr3:uid="{00000000-0010-0000-0100-000006000000}" name="BGA" dataDxfId="20"/>
    <tableColumn id="7" xr3:uid="{00000000-0010-0000-0100-000007000000}" name="Program" dataDxfId="19"/>
    <tableColumn id="8" xr3:uid="{00000000-0010-0000-0100-000008000000}" name="Project description" dataDxfId="18"/>
    <tableColumn id="9" xr3:uid="{00000000-0010-0000-0100-000009000000}" name="Additional State contribution" dataDxfId="17"/>
    <tableColumn id="10" xr3:uid="{00000000-0010-0000-0100-00000A000000}" name="Variation approval date" dataDxfId="1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029A3FA-8B29-4470-8FB1-D760CACCA8E8}" name="Table4" displayName="Table4" ref="A6:K35" totalsRowShown="0" headerRowDxfId="15" dataDxfId="13" headerRowBorderDxfId="14" tableBorderDxfId="12" totalsRowBorderDxfId="11">
  <autoFilter ref="A6:K35" xr:uid="{B8248FE7-7D9C-4437-96A1-0BE81B512031}"/>
  <sortState ref="A7:K35">
    <sortCondition ref="B7:B35"/>
  </sortState>
  <tableColumns count="11">
    <tableColumn id="1" xr3:uid="{8A6CD44E-F729-415E-A422-657F9DA5CBE1}" name="Site code" dataDxfId="10" dataCellStyle="Normal 2"/>
    <tableColumn id="2" xr3:uid="{7EB86A4F-33C2-42B6-B3B3-E991847F5EAF}" name="School name" dataDxfId="9"/>
    <tableColumn id="3" xr3:uid="{4C4820DD-8CD5-4C60-8CBF-6A9477C8E0C2}" name="Suburb" dataDxfId="8" dataCellStyle="Normal 3"/>
    <tableColumn id="4" xr3:uid="{B89F5472-54FD-41B2-BFF1-DEAC8906FCFC}" name="Governing body" dataDxfId="7"/>
    <tableColumn id="5" xr3:uid="{7DB7CDFB-161D-4679-AE10-7812E4FCB51C}" name="State electorate" dataDxfId="6"/>
    <tableColumn id="6" xr3:uid="{AC7EF7A0-A830-4DB7-8DE9-65EA7C3B76BB}" name="BGA" dataDxfId="5"/>
    <tableColumn id="7" xr3:uid="{8639C720-145E-4E12-8275-D8541A93B6A0}" name="Program" dataDxfId="4" dataCellStyle="Normal 3"/>
    <tableColumn id="8" xr3:uid="{977971B1-87E9-438E-A3C4-E99105CF28F8}" name="Project description" dataDxfId="3"/>
    <tableColumn id="9" xr3:uid="{163BE9D8-990B-4C08-930E-64799861324F}" name="State contribution" dataDxfId="2" dataCellStyle="Normal 2"/>
    <tableColumn id="10" xr3:uid="{A6C29381-62B6-4B3C-97E4-666D1162AC2B}" name="Initial approval date" dataDxfId="1"/>
    <tableColumn id="11" xr3:uid="{F8AF28FC-9D4C-4B78-8FB9-28C95F30A7C0}" name="Extension of time approval dat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mpe.education.qld.gov.au/about-us/budgets-funding-grants/grants/non-state-school/external-infrastrucure-subsidy-scheme" TargetMode="External"/><Relationship Id="rId7" Type="http://schemas.openxmlformats.org/officeDocument/2006/relationships/printerSettings" Target="../printerSettings/printerSettings1.bin"/><Relationship Id="rId2" Type="http://schemas.openxmlformats.org/officeDocument/2006/relationships/hyperlink" Target="https://www.legislation.qld.gov.au/view/html/inforce/current/sl-2015-0098" TargetMode="External"/><Relationship Id="rId1" Type="http://schemas.openxmlformats.org/officeDocument/2006/relationships/hyperlink" Target="https://www.legislation.qld.gov.au/view/html/inforce/current/act-1993-037" TargetMode="External"/><Relationship Id="rId6" Type="http://schemas.openxmlformats.org/officeDocument/2006/relationships/hyperlink" Target="https://mpe.education.qld.gov.au/about-us/budgets-funding-grants/grants/non-state-school/external-infrastrucure-subsidy-scheme" TargetMode="External"/><Relationship Id="rId5" Type="http://schemas.openxmlformats.org/officeDocument/2006/relationships/hyperlink" Target="https://mpe.education.qld.gov.au/about-us/budgets-funding-grants/grants/non-state-school/state-capital-assistance-scheme" TargetMode="External"/><Relationship Id="rId4" Type="http://schemas.openxmlformats.org/officeDocument/2006/relationships/hyperlink" Target="https://mpe.education.qld.gov.au/about-us/budgets-funding-grants/grants/non-state-school/state-capital-assistance-scheme"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33"/>
  <sheetViews>
    <sheetView showGridLines="0" showRowColHeaders="0" tabSelected="1" zoomScaleNormal="100" zoomScaleSheetLayoutView="100" workbookViewId="0">
      <selection activeCell="B1" sqref="B1"/>
    </sheetView>
  </sheetViews>
  <sheetFormatPr defaultRowHeight="15" x14ac:dyDescent="0.25"/>
  <cols>
    <col min="1" max="1" width="1.7109375" customWidth="1"/>
    <col min="2" max="2" width="86.5703125" customWidth="1"/>
    <col min="3" max="3" width="1.7109375" customWidth="1"/>
    <col min="4" max="11" width="9.7109375" customWidth="1"/>
    <col min="12" max="12" width="1.7109375" customWidth="1"/>
  </cols>
  <sheetData>
    <row r="1" spans="2:11" ht="36.75" customHeight="1" x14ac:dyDescent="0.25">
      <c r="B1" s="12" t="s">
        <v>191</v>
      </c>
      <c r="C1" s="6"/>
      <c r="D1" s="6"/>
      <c r="E1" s="6"/>
      <c r="F1" s="6"/>
      <c r="G1" s="6"/>
      <c r="H1" s="6"/>
      <c r="I1" s="6"/>
      <c r="J1" s="6"/>
      <c r="K1" s="6"/>
    </row>
    <row r="2" spans="2:11" x14ac:dyDescent="0.25">
      <c r="B2" s="2"/>
      <c r="C2" s="2"/>
      <c r="D2" s="2"/>
      <c r="E2" s="2"/>
      <c r="F2" s="2"/>
      <c r="G2" s="2"/>
      <c r="H2" s="2"/>
      <c r="I2" s="2"/>
      <c r="J2" s="2"/>
      <c r="K2" s="2"/>
    </row>
    <row r="3" spans="2:11" ht="51" x14ac:dyDescent="0.25">
      <c r="B3" s="13" t="s">
        <v>14</v>
      </c>
      <c r="C3" s="7"/>
      <c r="D3" s="7"/>
      <c r="E3" s="7"/>
      <c r="F3" s="7"/>
      <c r="G3" s="7"/>
      <c r="H3" s="7"/>
      <c r="I3" s="7"/>
      <c r="J3" s="7"/>
      <c r="K3" s="7"/>
    </row>
    <row r="4" spans="2:11" ht="9.9499999999999993" customHeight="1" x14ac:dyDescent="0.25">
      <c r="B4" s="14"/>
      <c r="C4" s="5"/>
      <c r="D4" s="5"/>
      <c r="E4" s="5"/>
      <c r="F4" s="5"/>
      <c r="G4" s="5"/>
      <c r="H4" s="5"/>
      <c r="I4" s="5"/>
      <c r="J4" s="5"/>
      <c r="K4" s="5"/>
    </row>
    <row r="5" spans="2:11" ht="38.25" x14ac:dyDescent="0.25">
      <c r="B5" s="13" t="s">
        <v>15</v>
      </c>
      <c r="C5" s="8"/>
      <c r="D5" s="7"/>
      <c r="E5" s="7"/>
      <c r="F5" s="7"/>
      <c r="G5" s="7"/>
      <c r="H5" s="7"/>
      <c r="I5" s="7"/>
      <c r="J5" s="7"/>
      <c r="K5" s="7"/>
    </row>
    <row r="6" spans="2:11" ht="9.9499999999999993" customHeight="1" x14ac:dyDescent="0.25">
      <c r="B6" s="14"/>
      <c r="C6" s="5"/>
      <c r="D6" s="5"/>
      <c r="E6" s="5"/>
      <c r="F6" s="5"/>
      <c r="G6" s="5"/>
      <c r="H6" s="5"/>
      <c r="I6" s="5"/>
      <c r="J6" s="5"/>
      <c r="K6" s="5"/>
    </row>
    <row r="7" spans="2:11" ht="54.6" customHeight="1" x14ac:dyDescent="0.25">
      <c r="B7" s="13" t="s">
        <v>16</v>
      </c>
      <c r="C7" s="4"/>
      <c r="D7" s="4"/>
      <c r="E7" s="4"/>
      <c r="F7" s="4"/>
      <c r="G7" s="4"/>
      <c r="H7" s="4"/>
      <c r="I7" s="4"/>
      <c r="J7" s="4"/>
      <c r="K7" s="4"/>
    </row>
    <row r="8" spans="2:11" ht="9.9499999999999993" customHeight="1" x14ac:dyDescent="0.25">
      <c r="B8" s="14"/>
      <c r="C8" s="5"/>
      <c r="D8" s="5"/>
      <c r="E8" s="5"/>
      <c r="F8" s="5"/>
      <c r="G8" s="5"/>
      <c r="H8" s="5"/>
      <c r="I8" s="5"/>
      <c r="J8" s="5"/>
      <c r="K8" s="5"/>
    </row>
    <row r="9" spans="2:11" ht="38.25" x14ac:dyDescent="0.25">
      <c r="B9" s="13" t="s">
        <v>17</v>
      </c>
      <c r="C9" s="4"/>
      <c r="D9" s="4"/>
      <c r="E9" s="4"/>
      <c r="F9" s="4"/>
      <c r="G9" s="4"/>
      <c r="H9" s="4"/>
      <c r="I9" s="4"/>
      <c r="J9" s="4"/>
      <c r="K9" s="4"/>
    </row>
    <row r="10" spans="2:11" ht="9.9499999999999993" customHeight="1" x14ac:dyDescent="0.25">
      <c r="B10" s="14"/>
      <c r="C10" s="2"/>
      <c r="D10" s="2"/>
      <c r="E10" s="2"/>
      <c r="F10" s="2"/>
      <c r="G10" s="2"/>
      <c r="H10" s="2"/>
      <c r="I10" s="2"/>
      <c r="J10" s="2"/>
      <c r="K10" s="2"/>
    </row>
    <row r="11" spans="2:11" x14ac:dyDescent="0.25">
      <c r="B11" s="13" t="s">
        <v>18</v>
      </c>
      <c r="C11" s="7"/>
      <c r="D11" s="7"/>
      <c r="E11" s="7"/>
      <c r="F11" s="7"/>
      <c r="G11" s="7"/>
      <c r="H11" s="7"/>
      <c r="I11" s="7"/>
      <c r="J11" s="7"/>
      <c r="K11" s="7"/>
    </row>
    <row r="12" spans="2:11" ht="9.9499999999999993" customHeight="1" x14ac:dyDescent="0.25">
      <c r="B12" s="2"/>
      <c r="C12" s="2"/>
      <c r="D12" s="2"/>
      <c r="E12" s="2"/>
      <c r="F12" s="2"/>
      <c r="G12" s="2"/>
      <c r="H12" s="2"/>
      <c r="I12" s="2"/>
      <c r="J12" s="2"/>
      <c r="K12" s="2"/>
    </row>
    <row r="13" spans="2:11" x14ac:dyDescent="0.25">
      <c r="B13" s="9" t="s">
        <v>9</v>
      </c>
      <c r="C13" s="9"/>
      <c r="D13" s="9"/>
      <c r="E13" s="9"/>
      <c r="F13" s="9"/>
      <c r="G13" s="9"/>
      <c r="H13" s="9"/>
      <c r="I13" s="9"/>
      <c r="J13" s="9"/>
      <c r="K13" s="9"/>
    </row>
    <row r="14" spans="2:11" x14ac:dyDescent="0.25">
      <c r="B14" s="10" t="s">
        <v>8</v>
      </c>
      <c r="C14" s="10"/>
      <c r="D14" s="10"/>
      <c r="E14" s="10"/>
      <c r="F14" s="10"/>
      <c r="G14" s="3"/>
      <c r="H14" s="3"/>
      <c r="I14" s="3"/>
      <c r="J14" s="3"/>
      <c r="K14" s="3"/>
    </row>
    <row r="15" spans="2:11" x14ac:dyDescent="0.25">
      <c r="B15" s="10" t="s">
        <v>507</v>
      </c>
      <c r="C15" s="10"/>
      <c r="D15" s="10"/>
      <c r="E15" s="10"/>
      <c r="F15" s="10"/>
      <c r="G15" s="10"/>
      <c r="H15" s="3"/>
      <c r="I15" s="3"/>
      <c r="J15" s="3"/>
      <c r="K15" s="3"/>
    </row>
    <row r="16" spans="2:11" x14ac:dyDescent="0.25">
      <c r="B16" s="11" t="s">
        <v>10</v>
      </c>
      <c r="C16" s="11"/>
      <c r="D16" s="11"/>
      <c r="E16" s="11"/>
      <c r="F16" s="3"/>
      <c r="G16" s="3"/>
      <c r="H16" s="3"/>
      <c r="I16" s="3"/>
      <c r="J16" s="3"/>
      <c r="K16" s="3"/>
    </row>
    <row r="17" spans="2:11" x14ac:dyDescent="0.25">
      <c r="B17" s="11" t="s">
        <v>11</v>
      </c>
      <c r="C17" s="11"/>
      <c r="D17" s="11"/>
      <c r="E17" s="11"/>
      <c r="F17" s="11"/>
      <c r="G17" s="3"/>
      <c r="H17" s="3"/>
      <c r="I17" s="3"/>
      <c r="J17" s="3"/>
      <c r="K17" s="3"/>
    </row>
    <row r="18" spans="2:11" x14ac:dyDescent="0.25">
      <c r="C18" s="2"/>
      <c r="D18" s="2"/>
      <c r="E18" s="2"/>
      <c r="F18" s="2"/>
      <c r="G18" s="2"/>
      <c r="H18" s="2"/>
      <c r="I18" s="2"/>
      <c r="J18" s="2"/>
      <c r="K18" s="2"/>
    </row>
    <row r="19" spans="2:11" x14ac:dyDescent="0.25">
      <c r="C19" s="2"/>
      <c r="D19" s="2"/>
      <c r="E19" s="2"/>
      <c r="F19" s="2"/>
      <c r="G19" s="2"/>
      <c r="H19" s="2"/>
      <c r="I19" s="2"/>
      <c r="J19" s="2"/>
      <c r="K19" s="2"/>
    </row>
    <row r="20" spans="2:11" x14ac:dyDescent="0.25">
      <c r="B20" s="2"/>
      <c r="C20" s="2"/>
      <c r="D20" s="2"/>
      <c r="E20" s="2"/>
      <c r="F20" s="2"/>
      <c r="G20" s="2"/>
      <c r="H20" s="2"/>
      <c r="I20" s="2"/>
      <c r="J20" s="2"/>
      <c r="K20" s="2"/>
    </row>
    <row r="21" spans="2:11" x14ac:dyDescent="0.25">
      <c r="B21" s="2"/>
      <c r="C21" s="2"/>
      <c r="D21" s="2"/>
      <c r="E21" s="2"/>
      <c r="F21" s="2"/>
      <c r="G21" s="2"/>
      <c r="H21" s="2"/>
      <c r="I21" s="2"/>
      <c r="J21" s="2"/>
      <c r="K21" s="2"/>
    </row>
    <row r="22" spans="2:11" x14ac:dyDescent="0.25">
      <c r="B22" s="2"/>
      <c r="C22" s="2"/>
      <c r="D22" s="2"/>
      <c r="E22" s="2"/>
      <c r="F22" s="2"/>
      <c r="G22" s="2"/>
      <c r="H22" s="2"/>
      <c r="I22" s="2"/>
      <c r="J22" s="2"/>
      <c r="K22" s="2"/>
    </row>
    <row r="23" spans="2:11" x14ac:dyDescent="0.25">
      <c r="B23" s="2"/>
      <c r="C23" s="2"/>
      <c r="D23" s="2"/>
      <c r="E23" s="2"/>
      <c r="F23" s="2"/>
      <c r="G23" s="2"/>
      <c r="H23" s="2"/>
      <c r="I23" s="2"/>
      <c r="J23" s="2"/>
      <c r="K23" s="2"/>
    </row>
    <row r="24" spans="2:11" x14ac:dyDescent="0.25">
      <c r="B24" s="2"/>
      <c r="C24" s="2"/>
      <c r="D24" s="2"/>
      <c r="E24" s="2"/>
      <c r="F24" s="2"/>
      <c r="G24" s="2"/>
      <c r="H24" s="2"/>
      <c r="I24" s="2"/>
      <c r="J24" s="2"/>
      <c r="K24" s="2"/>
    </row>
    <row r="25" spans="2:11" x14ac:dyDescent="0.25">
      <c r="B25" s="2"/>
      <c r="C25" s="2"/>
      <c r="D25" s="2"/>
      <c r="E25" s="2"/>
      <c r="F25" s="2"/>
      <c r="G25" s="2"/>
      <c r="H25" s="2"/>
      <c r="I25" s="2"/>
      <c r="J25" s="2"/>
      <c r="K25" s="2"/>
    </row>
    <row r="26" spans="2:11" x14ac:dyDescent="0.25">
      <c r="B26" s="2"/>
      <c r="C26" s="2"/>
      <c r="D26" s="2"/>
      <c r="E26" s="2"/>
      <c r="F26" s="2"/>
      <c r="G26" s="2"/>
      <c r="H26" s="2"/>
      <c r="I26" s="2"/>
      <c r="J26" s="2"/>
      <c r="K26" s="2"/>
    </row>
    <row r="27" spans="2:11" x14ac:dyDescent="0.25">
      <c r="B27" s="2"/>
      <c r="C27" s="2"/>
      <c r="D27" s="2"/>
      <c r="E27" s="2"/>
      <c r="F27" s="2"/>
      <c r="G27" s="2"/>
      <c r="H27" s="2"/>
      <c r="I27" s="2"/>
      <c r="J27" s="2"/>
      <c r="K27" s="2"/>
    </row>
    <row r="28" spans="2:11" x14ac:dyDescent="0.25">
      <c r="B28" s="2"/>
      <c r="C28" s="2"/>
      <c r="D28" s="2"/>
      <c r="E28" s="2"/>
      <c r="F28" s="2"/>
      <c r="G28" s="2"/>
      <c r="H28" s="2"/>
      <c r="I28" s="2"/>
      <c r="J28" s="2"/>
      <c r="K28" s="2"/>
    </row>
    <row r="29" spans="2:11" x14ac:dyDescent="0.25">
      <c r="B29" s="2"/>
      <c r="C29" s="2"/>
      <c r="D29" s="2"/>
      <c r="E29" s="2"/>
      <c r="F29" s="2"/>
      <c r="G29" s="2"/>
      <c r="H29" s="2"/>
      <c r="I29" s="2"/>
      <c r="J29" s="2"/>
      <c r="K29" s="2"/>
    </row>
    <row r="30" spans="2:11" x14ac:dyDescent="0.25">
      <c r="B30" s="2"/>
      <c r="C30" s="2"/>
      <c r="D30" s="2"/>
      <c r="E30" s="2"/>
      <c r="F30" s="2"/>
      <c r="G30" s="2"/>
      <c r="H30" s="2"/>
      <c r="I30" s="2"/>
      <c r="J30" s="2"/>
      <c r="K30" s="2"/>
    </row>
    <row r="31" spans="2:11" x14ac:dyDescent="0.25">
      <c r="B31" s="2"/>
      <c r="C31" s="2"/>
      <c r="D31" s="2"/>
      <c r="E31" s="2"/>
      <c r="F31" s="2"/>
      <c r="G31" s="2"/>
      <c r="H31" s="2"/>
      <c r="I31" s="2"/>
      <c r="J31" s="2"/>
      <c r="K31" s="2"/>
    </row>
    <row r="32" spans="2:11" x14ac:dyDescent="0.25">
      <c r="B32" s="2"/>
      <c r="C32" s="2"/>
      <c r="D32" s="2"/>
      <c r="E32" s="2"/>
      <c r="F32" s="2"/>
      <c r="G32" s="2"/>
      <c r="H32" s="2"/>
      <c r="I32" s="2"/>
      <c r="J32" s="2"/>
      <c r="K32" s="2"/>
    </row>
    <row r="33" spans="2:11" x14ac:dyDescent="0.25">
      <c r="B33" s="1"/>
      <c r="C33" s="1"/>
      <c r="D33" s="1"/>
      <c r="E33" s="1"/>
      <c r="F33" s="1"/>
      <c r="G33" s="1"/>
      <c r="H33" s="1"/>
      <c r="I33" s="1"/>
      <c r="J33" s="1"/>
      <c r="K33" s="1"/>
    </row>
  </sheetData>
  <sheetProtection password="E86D" sheet="1" objects="1" scenarios="1"/>
  <hyperlinks>
    <hyperlink ref="B14:F14" r:id="rId1" display="Education (Capital Assistance) Act 1993" xr:uid="{00000000-0004-0000-0000-000000000000}"/>
    <hyperlink ref="B15:G15" r:id="rId2" display="Education (Capital Assistance) Regulation 2005" xr:uid="{00000000-0004-0000-0000-000001000000}"/>
    <hyperlink ref="C17:F17" r:id="rId3" display="External infrastructure subsidy scheme" xr:uid="{00000000-0004-0000-0000-000002000000}"/>
    <hyperlink ref="C16:E16" r:id="rId4" display="State capital assistance scheme" xr:uid="{00000000-0004-0000-0000-000003000000}"/>
    <hyperlink ref="B16" r:id="rId5" xr:uid="{00000000-0004-0000-0000-000004000000}"/>
    <hyperlink ref="B17" r:id="rId6" xr:uid="{00000000-0004-0000-0000-000005000000}"/>
  </hyperlinks>
  <pageMargins left="0.59055118110236227" right="0.59055118110236227" top="0.59055118110236227" bottom="0.98425196850393704" header="0.31496062992125984" footer="0.31496062992125984"/>
  <pageSetup paperSize="9" orientation="portrait" verticalDpi="0" r:id="rId7"/>
  <headerFooter>
    <oddFooter>&amp;R&amp;G</oddFoot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13A07-AB0D-4F37-AC27-4A29B54D0884}">
  <dimension ref="A1:K108"/>
  <sheetViews>
    <sheetView showGridLines="0" workbookViewId="0">
      <pane ySplit="6" topLeftCell="A7" activePane="bottomLeft" state="frozen"/>
      <selection pane="bottomLeft" activeCell="A7" sqref="A7"/>
    </sheetView>
  </sheetViews>
  <sheetFormatPr defaultRowHeight="15" x14ac:dyDescent="0.25"/>
  <cols>
    <col min="1" max="1" width="7" customWidth="1"/>
    <col min="2" max="2" width="26" customWidth="1"/>
    <col min="3" max="3" width="15.5703125" customWidth="1"/>
    <col min="4" max="4" width="36.5703125" customWidth="1"/>
    <col min="5" max="5" width="12.42578125" bestFit="1" customWidth="1"/>
    <col min="6" max="6" width="9.5703125" bestFit="1" customWidth="1"/>
    <col min="7" max="7" width="8.5703125" customWidth="1"/>
    <col min="8" max="8" width="44.28515625" customWidth="1"/>
    <col min="9" max="9" width="12.28515625" customWidth="1"/>
    <col min="10" max="10" width="18.42578125" bestFit="1" customWidth="1"/>
  </cols>
  <sheetData>
    <row r="1" spans="1:11" ht="15.75" x14ac:dyDescent="0.25">
      <c r="A1" s="99" t="s">
        <v>26</v>
      </c>
      <c r="B1" s="99"/>
      <c r="C1" s="99"/>
      <c r="D1" s="99"/>
      <c r="E1" s="99"/>
      <c r="F1" s="99"/>
      <c r="G1" s="99"/>
      <c r="H1" s="99"/>
      <c r="I1" s="99"/>
      <c r="J1" s="99"/>
    </row>
    <row r="2" spans="1:11" ht="15.75" x14ac:dyDescent="0.25">
      <c r="A2" s="99" t="s">
        <v>83</v>
      </c>
      <c r="B2" s="99"/>
      <c r="C2" s="99"/>
      <c r="D2" s="99"/>
      <c r="E2" s="99"/>
      <c r="F2" s="99"/>
      <c r="G2" s="99"/>
      <c r="H2" s="99"/>
      <c r="I2" s="99"/>
      <c r="J2" s="99"/>
    </row>
    <row r="3" spans="1:11" x14ac:dyDescent="0.25">
      <c r="A3" s="15"/>
      <c r="B3" s="26"/>
      <c r="C3" s="16"/>
      <c r="D3" s="16"/>
      <c r="E3" s="16"/>
      <c r="F3" s="15"/>
      <c r="G3" s="15"/>
      <c r="H3" s="16"/>
      <c r="I3" s="36"/>
      <c r="J3" s="38"/>
    </row>
    <row r="4" spans="1:11" x14ac:dyDescent="0.25">
      <c r="A4" s="100" t="s">
        <v>86</v>
      </c>
      <c r="B4" s="100"/>
      <c r="C4" s="100"/>
      <c r="D4" s="100"/>
      <c r="E4" s="100"/>
      <c r="F4" s="100"/>
      <c r="G4" s="100"/>
      <c r="H4" s="100"/>
      <c r="I4" s="100"/>
      <c r="J4" s="100"/>
      <c r="K4" s="100"/>
    </row>
    <row r="5" spans="1:11" x14ac:dyDescent="0.25">
      <c r="A5" s="21"/>
      <c r="B5" s="17"/>
      <c r="C5" s="17"/>
      <c r="D5" s="17"/>
      <c r="E5" s="17"/>
      <c r="F5" s="21"/>
      <c r="G5" s="21"/>
      <c r="H5" s="17"/>
      <c r="I5" s="37"/>
      <c r="J5" s="39"/>
    </row>
    <row r="6" spans="1:11" ht="25.5" x14ac:dyDescent="0.25">
      <c r="A6" s="24" t="s">
        <v>4</v>
      </c>
      <c r="B6" s="19" t="s">
        <v>5</v>
      </c>
      <c r="C6" s="19" t="s">
        <v>6</v>
      </c>
      <c r="D6" s="19" t="s">
        <v>7</v>
      </c>
      <c r="E6" s="19" t="s">
        <v>0</v>
      </c>
      <c r="F6" s="23" t="s">
        <v>23</v>
      </c>
      <c r="G6" s="23" t="s">
        <v>1</v>
      </c>
      <c r="H6" s="19" t="s">
        <v>2</v>
      </c>
      <c r="I6" s="19" t="s">
        <v>3</v>
      </c>
      <c r="J6" s="22" t="s">
        <v>20</v>
      </c>
    </row>
    <row r="7" spans="1:11" ht="25.5" x14ac:dyDescent="0.25">
      <c r="A7" s="50" t="s">
        <v>192</v>
      </c>
      <c r="B7" s="52" t="s">
        <v>193</v>
      </c>
      <c r="C7" s="52" t="s">
        <v>194</v>
      </c>
      <c r="D7" s="52" t="s">
        <v>132</v>
      </c>
      <c r="E7" s="52" t="s">
        <v>195</v>
      </c>
      <c r="F7" s="54" t="s">
        <v>24</v>
      </c>
      <c r="G7" s="54" t="s">
        <v>12</v>
      </c>
      <c r="H7" s="52" t="s">
        <v>196</v>
      </c>
      <c r="I7" s="56">
        <v>18000</v>
      </c>
      <c r="J7" s="98">
        <v>44900</v>
      </c>
    </row>
    <row r="8" spans="1:11" ht="38.25" x14ac:dyDescent="0.25">
      <c r="A8" s="50" t="s">
        <v>197</v>
      </c>
      <c r="B8" s="52" t="s">
        <v>198</v>
      </c>
      <c r="C8" s="52" t="s">
        <v>199</v>
      </c>
      <c r="D8" s="52" t="s">
        <v>200</v>
      </c>
      <c r="E8" s="52" t="s">
        <v>69</v>
      </c>
      <c r="F8" s="54" t="s">
        <v>25</v>
      </c>
      <c r="G8" s="54" t="s">
        <v>127</v>
      </c>
      <c r="H8" s="52" t="s">
        <v>201</v>
      </c>
      <c r="I8" s="56">
        <v>1390000</v>
      </c>
      <c r="J8" s="47">
        <v>44900</v>
      </c>
    </row>
    <row r="9" spans="1:11" ht="25.5" x14ac:dyDescent="0.25">
      <c r="A9" s="42">
        <v>1677</v>
      </c>
      <c r="B9" s="43" t="s">
        <v>30</v>
      </c>
      <c r="C9" s="43" t="s">
        <v>31</v>
      </c>
      <c r="D9" s="43" t="s">
        <v>32</v>
      </c>
      <c r="E9" s="43" t="s">
        <v>33</v>
      </c>
      <c r="F9" s="44" t="s">
        <v>25</v>
      </c>
      <c r="G9" s="44" t="s">
        <v>12</v>
      </c>
      <c r="H9" s="43" t="s">
        <v>54</v>
      </c>
      <c r="I9" s="45">
        <v>216023</v>
      </c>
      <c r="J9" s="47">
        <v>44637</v>
      </c>
    </row>
    <row r="10" spans="1:11" ht="63.75" x14ac:dyDescent="0.25">
      <c r="A10" s="59" t="s">
        <v>115</v>
      </c>
      <c r="B10" s="60" t="s">
        <v>30</v>
      </c>
      <c r="C10" s="60" t="s">
        <v>31</v>
      </c>
      <c r="D10" s="60" t="s">
        <v>32</v>
      </c>
      <c r="E10" s="60" t="s">
        <v>33</v>
      </c>
      <c r="F10" s="61" t="s">
        <v>25</v>
      </c>
      <c r="G10" s="61" t="s">
        <v>12</v>
      </c>
      <c r="H10" s="60" t="s">
        <v>116</v>
      </c>
      <c r="I10" s="62">
        <v>66150</v>
      </c>
      <c r="J10" s="58">
        <v>44846</v>
      </c>
    </row>
    <row r="11" spans="1:11" ht="63.75" x14ac:dyDescent="0.25">
      <c r="A11" s="50" t="s">
        <v>115</v>
      </c>
      <c r="B11" s="52" t="s">
        <v>30</v>
      </c>
      <c r="C11" s="52" t="s">
        <v>31</v>
      </c>
      <c r="D11" s="52" t="s">
        <v>32</v>
      </c>
      <c r="E11" s="52" t="s">
        <v>33</v>
      </c>
      <c r="F11" s="54" t="s">
        <v>25</v>
      </c>
      <c r="G11" s="54" t="s">
        <v>12</v>
      </c>
      <c r="H11" s="52" t="s">
        <v>202</v>
      </c>
      <c r="I11" s="56">
        <v>413725</v>
      </c>
      <c r="J11" s="47">
        <v>44900</v>
      </c>
    </row>
    <row r="12" spans="1:11" ht="25.5" x14ac:dyDescent="0.25">
      <c r="A12" s="50" t="s">
        <v>203</v>
      </c>
      <c r="B12" s="52" t="s">
        <v>204</v>
      </c>
      <c r="C12" s="52" t="s">
        <v>205</v>
      </c>
      <c r="D12" s="52" t="s">
        <v>206</v>
      </c>
      <c r="E12" s="52" t="s">
        <v>175</v>
      </c>
      <c r="F12" s="54" t="s">
        <v>25</v>
      </c>
      <c r="G12" s="54" t="s">
        <v>12</v>
      </c>
      <c r="H12" s="52" t="s">
        <v>207</v>
      </c>
      <c r="I12" s="56">
        <v>250000</v>
      </c>
      <c r="J12" s="47">
        <v>44900</v>
      </c>
    </row>
    <row r="13" spans="1:11" ht="63.75" x14ac:dyDescent="0.25">
      <c r="A13" s="50" t="s">
        <v>203</v>
      </c>
      <c r="B13" s="52" t="s">
        <v>204</v>
      </c>
      <c r="C13" s="52" t="s">
        <v>205</v>
      </c>
      <c r="D13" s="52" t="s">
        <v>206</v>
      </c>
      <c r="E13" s="52" t="s">
        <v>175</v>
      </c>
      <c r="F13" s="54" t="s">
        <v>25</v>
      </c>
      <c r="G13" s="54" t="s">
        <v>12</v>
      </c>
      <c r="H13" s="52" t="s">
        <v>208</v>
      </c>
      <c r="I13" s="56">
        <v>170598</v>
      </c>
      <c r="J13" s="47">
        <v>44900</v>
      </c>
    </row>
    <row r="14" spans="1:11" ht="25.5" x14ac:dyDescent="0.25">
      <c r="A14" s="59" t="s">
        <v>117</v>
      </c>
      <c r="B14" s="60" t="s">
        <v>118</v>
      </c>
      <c r="C14" s="60" t="s">
        <v>119</v>
      </c>
      <c r="D14" s="60" t="s">
        <v>120</v>
      </c>
      <c r="E14" s="60" t="s">
        <v>121</v>
      </c>
      <c r="F14" s="61" t="s">
        <v>25</v>
      </c>
      <c r="G14" s="61" t="s">
        <v>12</v>
      </c>
      <c r="H14" s="60" t="s">
        <v>122</v>
      </c>
      <c r="I14" s="62">
        <v>22072</v>
      </c>
      <c r="J14" s="58">
        <v>44846</v>
      </c>
    </row>
    <row r="15" spans="1:11" ht="38.25" x14ac:dyDescent="0.25">
      <c r="A15" s="50" t="s">
        <v>209</v>
      </c>
      <c r="B15" s="52" t="s">
        <v>210</v>
      </c>
      <c r="C15" s="52" t="s">
        <v>211</v>
      </c>
      <c r="D15" s="52" t="s">
        <v>120</v>
      </c>
      <c r="E15" s="52" t="s">
        <v>212</v>
      </c>
      <c r="F15" s="54" t="s">
        <v>25</v>
      </c>
      <c r="G15" s="54" t="s">
        <v>12</v>
      </c>
      <c r="H15" s="52" t="s">
        <v>213</v>
      </c>
      <c r="I15" s="56">
        <v>25960</v>
      </c>
      <c r="J15" s="47">
        <v>44900</v>
      </c>
    </row>
    <row r="16" spans="1:11" ht="114.75" x14ac:dyDescent="0.25">
      <c r="A16" s="50" t="s">
        <v>214</v>
      </c>
      <c r="B16" s="52" t="s">
        <v>215</v>
      </c>
      <c r="C16" s="52" t="s">
        <v>216</v>
      </c>
      <c r="D16" s="52" t="s">
        <v>217</v>
      </c>
      <c r="E16" s="52" t="s">
        <v>33</v>
      </c>
      <c r="F16" s="54" t="s">
        <v>25</v>
      </c>
      <c r="G16" s="54" t="s">
        <v>127</v>
      </c>
      <c r="H16" s="52" t="s">
        <v>218</v>
      </c>
      <c r="I16" s="56">
        <v>610000</v>
      </c>
      <c r="J16" s="47">
        <v>44900</v>
      </c>
    </row>
    <row r="17" spans="1:10" ht="51" x14ac:dyDescent="0.25">
      <c r="A17" s="50" t="s">
        <v>219</v>
      </c>
      <c r="B17" s="52" t="s">
        <v>220</v>
      </c>
      <c r="C17" s="52" t="s">
        <v>221</v>
      </c>
      <c r="D17" s="52" t="s">
        <v>220</v>
      </c>
      <c r="E17" s="52" t="s">
        <v>222</v>
      </c>
      <c r="F17" s="54" t="s">
        <v>25</v>
      </c>
      <c r="G17" s="54" t="s">
        <v>127</v>
      </c>
      <c r="H17" s="52" t="s">
        <v>223</v>
      </c>
      <c r="I17" s="56">
        <v>1370000</v>
      </c>
      <c r="J17" s="47">
        <v>44900</v>
      </c>
    </row>
    <row r="18" spans="1:10" ht="51" x14ac:dyDescent="0.25">
      <c r="A18" s="50" t="s">
        <v>224</v>
      </c>
      <c r="B18" s="52" t="s">
        <v>225</v>
      </c>
      <c r="C18" s="52" t="s">
        <v>189</v>
      </c>
      <c r="D18" s="52" t="s">
        <v>226</v>
      </c>
      <c r="E18" s="52" t="s">
        <v>189</v>
      </c>
      <c r="F18" s="54" t="s">
        <v>25</v>
      </c>
      <c r="G18" s="54" t="s">
        <v>127</v>
      </c>
      <c r="H18" s="52" t="s">
        <v>227</v>
      </c>
      <c r="I18" s="56">
        <v>1390000</v>
      </c>
      <c r="J18" s="47">
        <v>44900</v>
      </c>
    </row>
    <row r="19" spans="1:10" ht="76.5" x14ac:dyDescent="0.25">
      <c r="A19" s="50" t="s">
        <v>224</v>
      </c>
      <c r="B19" s="52" t="s">
        <v>225</v>
      </c>
      <c r="C19" s="52" t="s">
        <v>189</v>
      </c>
      <c r="D19" s="52" t="s">
        <v>226</v>
      </c>
      <c r="E19" s="52" t="s">
        <v>189</v>
      </c>
      <c r="F19" s="54" t="s">
        <v>25</v>
      </c>
      <c r="G19" s="54" t="s">
        <v>127</v>
      </c>
      <c r="H19" s="52" t="s">
        <v>228</v>
      </c>
      <c r="I19" s="56">
        <v>320000</v>
      </c>
      <c r="J19" s="47">
        <v>44900</v>
      </c>
    </row>
    <row r="20" spans="1:10" ht="38.25" x14ac:dyDescent="0.25">
      <c r="A20" s="50" t="s">
        <v>229</v>
      </c>
      <c r="B20" s="52" t="s">
        <v>230</v>
      </c>
      <c r="C20" s="52" t="s">
        <v>31</v>
      </c>
      <c r="D20" s="52" t="s">
        <v>231</v>
      </c>
      <c r="E20" s="52" t="s">
        <v>33</v>
      </c>
      <c r="F20" s="54" t="s">
        <v>25</v>
      </c>
      <c r="G20" s="54" t="s">
        <v>12</v>
      </c>
      <c r="H20" s="52" t="s">
        <v>232</v>
      </c>
      <c r="I20" s="56">
        <v>16593</v>
      </c>
      <c r="J20" s="47">
        <v>44900</v>
      </c>
    </row>
    <row r="21" spans="1:10" ht="25.5" x14ac:dyDescent="0.25">
      <c r="A21" s="63" t="s">
        <v>229</v>
      </c>
      <c r="B21" s="64" t="s">
        <v>230</v>
      </c>
      <c r="C21" s="64" t="s">
        <v>31</v>
      </c>
      <c r="D21" s="64" t="s">
        <v>231</v>
      </c>
      <c r="E21" s="64" t="s">
        <v>33</v>
      </c>
      <c r="F21" s="65" t="s">
        <v>25</v>
      </c>
      <c r="G21" s="65" t="s">
        <v>12</v>
      </c>
      <c r="H21" s="64" t="s">
        <v>233</v>
      </c>
      <c r="I21" s="66">
        <v>2331</v>
      </c>
      <c r="J21" s="47">
        <v>44900</v>
      </c>
    </row>
    <row r="22" spans="1:10" ht="89.25" x14ac:dyDescent="0.25">
      <c r="A22" s="50" t="s">
        <v>234</v>
      </c>
      <c r="B22" s="52" t="s">
        <v>235</v>
      </c>
      <c r="C22" s="52" t="s">
        <v>236</v>
      </c>
      <c r="D22" s="52" t="s">
        <v>39</v>
      </c>
      <c r="E22" s="52" t="s">
        <v>237</v>
      </c>
      <c r="F22" s="54" t="s">
        <v>25</v>
      </c>
      <c r="G22" s="54" t="s">
        <v>127</v>
      </c>
      <c r="H22" s="52" t="s">
        <v>238</v>
      </c>
      <c r="I22" s="56">
        <v>950000</v>
      </c>
      <c r="J22" s="47">
        <v>44900</v>
      </c>
    </row>
    <row r="23" spans="1:10" ht="102" x14ac:dyDescent="0.25">
      <c r="A23" s="50" t="s">
        <v>239</v>
      </c>
      <c r="B23" s="52" t="s">
        <v>240</v>
      </c>
      <c r="C23" s="52" t="s">
        <v>121</v>
      </c>
      <c r="D23" s="52" t="s">
        <v>241</v>
      </c>
      <c r="E23" s="52" t="s">
        <v>121</v>
      </c>
      <c r="F23" s="54" t="s">
        <v>25</v>
      </c>
      <c r="G23" s="54" t="s">
        <v>127</v>
      </c>
      <c r="H23" s="52" t="s">
        <v>242</v>
      </c>
      <c r="I23" s="56">
        <v>1600000</v>
      </c>
      <c r="J23" s="47">
        <v>44900</v>
      </c>
    </row>
    <row r="24" spans="1:10" ht="76.5" x14ac:dyDescent="0.25">
      <c r="A24" s="50" t="s">
        <v>243</v>
      </c>
      <c r="B24" s="52" t="s">
        <v>244</v>
      </c>
      <c r="C24" s="52" t="s">
        <v>245</v>
      </c>
      <c r="D24" s="52" t="s">
        <v>246</v>
      </c>
      <c r="E24" s="52" t="s">
        <v>245</v>
      </c>
      <c r="F24" s="54" t="s">
        <v>25</v>
      </c>
      <c r="G24" s="54" t="s">
        <v>127</v>
      </c>
      <c r="H24" s="52" t="s">
        <v>247</v>
      </c>
      <c r="I24" s="56">
        <v>2030000</v>
      </c>
      <c r="J24" s="47">
        <v>44900</v>
      </c>
    </row>
    <row r="25" spans="1:10" ht="127.5" x14ac:dyDescent="0.25">
      <c r="A25" s="59" t="s">
        <v>123</v>
      </c>
      <c r="B25" s="60" t="s">
        <v>124</v>
      </c>
      <c r="C25" s="60" t="s">
        <v>125</v>
      </c>
      <c r="D25" s="60" t="s">
        <v>126</v>
      </c>
      <c r="E25" s="60" t="s">
        <v>125</v>
      </c>
      <c r="F25" s="61" t="s">
        <v>24</v>
      </c>
      <c r="G25" s="61" t="s">
        <v>127</v>
      </c>
      <c r="H25" s="60" t="s">
        <v>128</v>
      </c>
      <c r="I25" s="62">
        <v>7276000</v>
      </c>
      <c r="J25" s="58">
        <v>44846</v>
      </c>
    </row>
    <row r="26" spans="1:10" ht="127.5" x14ac:dyDescent="0.25">
      <c r="A26" s="59" t="s">
        <v>123</v>
      </c>
      <c r="B26" s="60" t="s">
        <v>124</v>
      </c>
      <c r="C26" s="60" t="s">
        <v>125</v>
      </c>
      <c r="D26" s="60" t="s">
        <v>126</v>
      </c>
      <c r="E26" s="60" t="s">
        <v>125</v>
      </c>
      <c r="F26" s="61" t="s">
        <v>24</v>
      </c>
      <c r="G26" s="61" t="s">
        <v>38</v>
      </c>
      <c r="H26" s="60" t="s">
        <v>128</v>
      </c>
      <c r="I26" s="62">
        <v>1751000</v>
      </c>
      <c r="J26" s="58">
        <v>44846</v>
      </c>
    </row>
    <row r="27" spans="1:10" ht="25.5" x14ac:dyDescent="0.25">
      <c r="A27" s="50" t="s">
        <v>123</v>
      </c>
      <c r="B27" s="52" t="s">
        <v>124</v>
      </c>
      <c r="C27" s="52" t="s">
        <v>125</v>
      </c>
      <c r="D27" s="52" t="s">
        <v>126</v>
      </c>
      <c r="E27" s="52" t="s">
        <v>125</v>
      </c>
      <c r="F27" s="54" t="s">
        <v>24</v>
      </c>
      <c r="G27" s="54" t="s">
        <v>12</v>
      </c>
      <c r="H27" s="52" t="s">
        <v>196</v>
      </c>
      <c r="I27" s="56">
        <v>161000</v>
      </c>
      <c r="J27" s="47">
        <v>44900</v>
      </c>
    </row>
    <row r="28" spans="1:10" ht="25.5" x14ac:dyDescent="0.25">
      <c r="A28" s="50">
        <v>5792</v>
      </c>
      <c r="B28" s="52" t="s">
        <v>87</v>
      </c>
      <c r="C28" s="52" t="s">
        <v>88</v>
      </c>
      <c r="D28" s="52" t="s">
        <v>101</v>
      </c>
      <c r="E28" s="52" t="s">
        <v>102</v>
      </c>
      <c r="F28" s="54" t="s">
        <v>25</v>
      </c>
      <c r="G28" s="54" t="s">
        <v>12</v>
      </c>
      <c r="H28" s="55" t="s">
        <v>89</v>
      </c>
      <c r="I28" s="56">
        <v>8035</v>
      </c>
      <c r="J28" s="58">
        <v>44719</v>
      </c>
    </row>
    <row r="29" spans="1:10" s="18" customFormat="1" ht="114.75" x14ac:dyDescent="0.25">
      <c r="A29" s="50" t="s">
        <v>248</v>
      </c>
      <c r="B29" s="52" t="s">
        <v>87</v>
      </c>
      <c r="C29" s="52" t="s">
        <v>88</v>
      </c>
      <c r="D29" s="52" t="s">
        <v>101</v>
      </c>
      <c r="E29" s="52" t="s">
        <v>102</v>
      </c>
      <c r="F29" s="54" t="s">
        <v>25</v>
      </c>
      <c r="G29" s="54" t="s">
        <v>127</v>
      </c>
      <c r="H29" s="52" t="s">
        <v>249</v>
      </c>
      <c r="I29" s="56">
        <v>2990000</v>
      </c>
      <c r="J29" s="47">
        <v>44900</v>
      </c>
    </row>
    <row r="30" spans="1:10" ht="76.5" x14ac:dyDescent="0.25">
      <c r="A30" s="50" t="s">
        <v>250</v>
      </c>
      <c r="B30" s="52" t="s">
        <v>251</v>
      </c>
      <c r="C30" s="52" t="s">
        <v>252</v>
      </c>
      <c r="D30" s="52" t="s">
        <v>253</v>
      </c>
      <c r="E30" s="52" t="s">
        <v>252</v>
      </c>
      <c r="F30" s="54" t="s">
        <v>25</v>
      </c>
      <c r="G30" s="54" t="s">
        <v>127</v>
      </c>
      <c r="H30" s="52" t="s">
        <v>254</v>
      </c>
      <c r="I30" s="56">
        <v>1920000</v>
      </c>
      <c r="J30" s="47">
        <v>44900</v>
      </c>
    </row>
    <row r="31" spans="1:10" ht="102" x14ac:dyDescent="0.25">
      <c r="A31" s="50" t="s">
        <v>255</v>
      </c>
      <c r="B31" s="52" t="s">
        <v>256</v>
      </c>
      <c r="C31" s="52" t="s">
        <v>257</v>
      </c>
      <c r="D31" s="52" t="s">
        <v>258</v>
      </c>
      <c r="E31" s="52" t="s">
        <v>103</v>
      </c>
      <c r="F31" s="54" t="s">
        <v>25</v>
      </c>
      <c r="G31" s="54" t="s">
        <v>127</v>
      </c>
      <c r="H31" s="52" t="s">
        <v>259</v>
      </c>
      <c r="I31" s="56">
        <v>2560000</v>
      </c>
      <c r="J31" s="47">
        <v>44900</v>
      </c>
    </row>
    <row r="32" spans="1:10" ht="51" x14ac:dyDescent="0.25">
      <c r="A32" s="46" t="s">
        <v>82</v>
      </c>
      <c r="B32" s="43" t="s">
        <v>45</v>
      </c>
      <c r="C32" s="43" t="s">
        <v>51</v>
      </c>
      <c r="D32" s="43" t="s">
        <v>40</v>
      </c>
      <c r="E32" s="43" t="s">
        <v>13</v>
      </c>
      <c r="F32" s="44" t="s">
        <v>25</v>
      </c>
      <c r="G32" s="44" t="s">
        <v>12</v>
      </c>
      <c r="H32" s="43" t="s">
        <v>55</v>
      </c>
      <c r="I32" s="45">
        <v>500927</v>
      </c>
      <c r="J32" s="47">
        <v>44637</v>
      </c>
    </row>
    <row r="33" spans="1:10" ht="191.25" x14ac:dyDescent="0.25">
      <c r="A33" s="50" t="s">
        <v>82</v>
      </c>
      <c r="B33" s="52" t="s">
        <v>45</v>
      </c>
      <c r="C33" s="52" t="s">
        <v>51</v>
      </c>
      <c r="D33" s="52" t="s">
        <v>40</v>
      </c>
      <c r="E33" s="52" t="s">
        <v>13</v>
      </c>
      <c r="F33" s="54" t="s">
        <v>25</v>
      </c>
      <c r="G33" s="54" t="s">
        <v>127</v>
      </c>
      <c r="H33" s="52" t="s">
        <v>260</v>
      </c>
      <c r="I33" s="56">
        <v>1600000</v>
      </c>
      <c r="J33" s="47">
        <v>44900</v>
      </c>
    </row>
    <row r="34" spans="1:10" ht="63.75" x14ac:dyDescent="0.25">
      <c r="A34" s="50" t="s">
        <v>82</v>
      </c>
      <c r="B34" s="52" t="s">
        <v>45</v>
      </c>
      <c r="C34" s="52" t="s">
        <v>51</v>
      </c>
      <c r="D34" s="52" t="s">
        <v>40</v>
      </c>
      <c r="E34" s="52" t="s">
        <v>13</v>
      </c>
      <c r="F34" s="54" t="s">
        <v>25</v>
      </c>
      <c r="G34" s="54" t="s">
        <v>12</v>
      </c>
      <c r="H34" s="52" t="s">
        <v>261</v>
      </c>
      <c r="I34" s="56">
        <v>1131429</v>
      </c>
      <c r="J34" s="47">
        <v>44900</v>
      </c>
    </row>
    <row r="35" spans="1:10" ht="63.75" x14ac:dyDescent="0.25">
      <c r="A35" s="50" t="s">
        <v>262</v>
      </c>
      <c r="B35" s="52" t="s">
        <v>263</v>
      </c>
      <c r="C35" s="52" t="s">
        <v>264</v>
      </c>
      <c r="D35" s="52" t="s">
        <v>265</v>
      </c>
      <c r="E35" s="52" t="s">
        <v>266</v>
      </c>
      <c r="F35" s="54" t="s">
        <v>25</v>
      </c>
      <c r="G35" s="54" t="s">
        <v>127</v>
      </c>
      <c r="H35" s="52" t="s">
        <v>267</v>
      </c>
      <c r="I35" s="56">
        <v>1360000</v>
      </c>
      <c r="J35" s="47">
        <v>44900</v>
      </c>
    </row>
    <row r="36" spans="1:10" ht="25.5" x14ac:dyDescent="0.25">
      <c r="A36" s="50" t="s">
        <v>262</v>
      </c>
      <c r="B36" s="52" t="s">
        <v>263</v>
      </c>
      <c r="C36" s="52" t="s">
        <v>264</v>
      </c>
      <c r="D36" s="52" t="s">
        <v>265</v>
      </c>
      <c r="E36" s="52" t="s">
        <v>266</v>
      </c>
      <c r="F36" s="54" t="s">
        <v>25</v>
      </c>
      <c r="G36" s="54" t="s">
        <v>127</v>
      </c>
      <c r="H36" s="52" t="s">
        <v>268</v>
      </c>
      <c r="I36" s="56">
        <v>130000</v>
      </c>
      <c r="J36" s="47">
        <v>44900</v>
      </c>
    </row>
    <row r="37" spans="1:10" ht="89.25" x14ac:dyDescent="0.25">
      <c r="A37" s="50" t="s">
        <v>269</v>
      </c>
      <c r="B37" s="52" t="s">
        <v>270</v>
      </c>
      <c r="C37" s="52" t="s">
        <v>271</v>
      </c>
      <c r="D37" s="52" t="s">
        <v>272</v>
      </c>
      <c r="E37" s="52" t="s">
        <v>113</v>
      </c>
      <c r="F37" s="54" t="s">
        <v>25</v>
      </c>
      <c r="G37" s="54" t="s">
        <v>127</v>
      </c>
      <c r="H37" s="52" t="s">
        <v>273</v>
      </c>
      <c r="I37" s="56">
        <v>2140000</v>
      </c>
      <c r="J37" s="47">
        <v>44900</v>
      </c>
    </row>
    <row r="38" spans="1:10" ht="114.75" x14ac:dyDescent="0.25">
      <c r="A38" s="50" t="s">
        <v>274</v>
      </c>
      <c r="B38" s="52" t="s">
        <v>275</v>
      </c>
      <c r="C38" s="52" t="s">
        <v>276</v>
      </c>
      <c r="D38" s="52" t="s">
        <v>277</v>
      </c>
      <c r="E38" s="52" t="s">
        <v>112</v>
      </c>
      <c r="F38" s="54" t="s">
        <v>25</v>
      </c>
      <c r="G38" s="54" t="s">
        <v>127</v>
      </c>
      <c r="H38" s="52" t="s">
        <v>278</v>
      </c>
      <c r="I38" s="56">
        <v>2300000</v>
      </c>
      <c r="J38" s="47">
        <v>44900</v>
      </c>
    </row>
    <row r="39" spans="1:10" ht="63.75" x14ac:dyDescent="0.25">
      <c r="A39" s="50" t="s">
        <v>279</v>
      </c>
      <c r="B39" s="52" t="s">
        <v>280</v>
      </c>
      <c r="C39" s="52" t="s">
        <v>31</v>
      </c>
      <c r="D39" s="52" t="s">
        <v>120</v>
      </c>
      <c r="E39" s="52" t="s">
        <v>245</v>
      </c>
      <c r="F39" s="54" t="s">
        <v>25</v>
      </c>
      <c r="G39" s="54" t="s">
        <v>127</v>
      </c>
      <c r="H39" s="52" t="s">
        <v>281</v>
      </c>
      <c r="I39" s="56">
        <v>800000</v>
      </c>
      <c r="J39" s="47">
        <v>44900</v>
      </c>
    </row>
    <row r="40" spans="1:10" ht="127.5" x14ac:dyDescent="0.25">
      <c r="A40" s="50" t="s">
        <v>282</v>
      </c>
      <c r="B40" s="52" t="s">
        <v>283</v>
      </c>
      <c r="C40" s="52" t="s">
        <v>284</v>
      </c>
      <c r="D40" s="52" t="s">
        <v>101</v>
      </c>
      <c r="E40" s="52" t="s">
        <v>285</v>
      </c>
      <c r="F40" s="54" t="s">
        <v>25</v>
      </c>
      <c r="G40" s="54" t="s">
        <v>127</v>
      </c>
      <c r="H40" s="52" t="s">
        <v>286</v>
      </c>
      <c r="I40" s="56">
        <v>1550000</v>
      </c>
      <c r="J40" s="47">
        <v>44900</v>
      </c>
    </row>
    <row r="41" spans="1:10" ht="38.25" x14ac:dyDescent="0.25">
      <c r="A41" s="63" t="s">
        <v>287</v>
      </c>
      <c r="B41" s="64" t="s">
        <v>288</v>
      </c>
      <c r="C41" s="64" t="s">
        <v>22</v>
      </c>
      <c r="D41" s="64" t="s">
        <v>289</v>
      </c>
      <c r="E41" s="64" t="s">
        <v>290</v>
      </c>
      <c r="F41" s="65" t="s">
        <v>25</v>
      </c>
      <c r="G41" s="65" t="s">
        <v>127</v>
      </c>
      <c r="H41" s="64" t="s">
        <v>291</v>
      </c>
      <c r="I41" s="66">
        <v>470000</v>
      </c>
      <c r="J41" s="47">
        <v>44900</v>
      </c>
    </row>
    <row r="42" spans="1:10" ht="140.25" x14ac:dyDescent="0.25">
      <c r="A42" s="63" t="s">
        <v>292</v>
      </c>
      <c r="B42" s="64" t="s">
        <v>293</v>
      </c>
      <c r="C42" s="64" t="s">
        <v>52</v>
      </c>
      <c r="D42" s="64" t="s">
        <v>294</v>
      </c>
      <c r="E42" s="64" t="s">
        <v>56</v>
      </c>
      <c r="F42" s="65" t="s">
        <v>25</v>
      </c>
      <c r="G42" s="65" t="s">
        <v>127</v>
      </c>
      <c r="H42" s="64" t="s">
        <v>295</v>
      </c>
      <c r="I42" s="66">
        <v>2140000</v>
      </c>
      <c r="J42" s="47">
        <v>44900</v>
      </c>
    </row>
    <row r="43" spans="1:10" ht="178.5" x14ac:dyDescent="0.25">
      <c r="A43" s="59" t="s">
        <v>129</v>
      </c>
      <c r="B43" s="60" t="s">
        <v>130</v>
      </c>
      <c r="C43" s="60" t="s">
        <v>131</v>
      </c>
      <c r="D43" s="60" t="s">
        <v>132</v>
      </c>
      <c r="E43" s="60" t="s">
        <v>133</v>
      </c>
      <c r="F43" s="61" t="s">
        <v>24</v>
      </c>
      <c r="G43" s="61" t="s">
        <v>127</v>
      </c>
      <c r="H43" s="60" t="s">
        <v>134</v>
      </c>
      <c r="I43" s="62">
        <v>7473000</v>
      </c>
      <c r="J43" s="58">
        <v>44846</v>
      </c>
    </row>
    <row r="44" spans="1:10" ht="102" x14ac:dyDescent="0.25">
      <c r="A44" s="50" t="s">
        <v>296</v>
      </c>
      <c r="B44" s="52" t="s">
        <v>297</v>
      </c>
      <c r="C44" s="52" t="s">
        <v>298</v>
      </c>
      <c r="D44" s="52" t="s">
        <v>120</v>
      </c>
      <c r="E44" s="52" t="s">
        <v>298</v>
      </c>
      <c r="F44" s="54" t="s">
        <v>25</v>
      </c>
      <c r="G44" s="54" t="s">
        <v>127</v>
      </c>
      <c r="H44" s="52" t="s">
        <v>299</v>
      </c>
      <c r="I44" s="56">
        <v>700000</v>
      </c>
      <c r="J44" s="47">
        <v>44900</v>
      </c>
    </row>
    <row r="45" spans="1:10" ht="38.25" x14ac:dyDescent="0.25">
      <c r="A45" s="50" t="s">
        <v>300</v>
      </c>
      <c r="B45" s="52" t="s">
        <v>301</v>
      </c>
      <c r="C45" s="52" t="s">
        <v>302</v>
      </c>
      <c r="D45" s="52" t="s">
        <v>303</v>
      </c>
      <c r="E45" s="52" t="s">
        <v>304</v>
      </c>
      <c r="F45" s="54" t="s">
        <v>25</v>
      </c>
      <c r="G45" s="54" t="s">
        <v>127</v>
      </c>
      <c r="H45" s="52" t="s">
        <v>305</v>
      </c>
      <c r="I45" s="56">
        <v>1280000</v>
      </c>
      <c r="J45" s="47">
        <v>44900</v>
      </c>
    </row>
    <row r="46" spans="1:10" ht="38.25" x14ac:dyDescent="0.25">
      <c r="A46" s="42">
        <v>5582</v>
      </c>
      <c r="B46" s="43" t="s">
        <v>27</v>
      </c>
      <c r="C46" s="43" t="s">
        <v>52</v>
      </c>
      <c r="D46" s="43" t="s">
        <v>28</v>
      </c>
      <c r="E46" s="43" t="s">
        <v>56</v>
      </c>
      <c r="F46" s="44" t="s">
        <v>25</v>
      </c>
      <c r="G46" s="44" t="s">
        <v>12</v>
      </c>
      <c r="H46" s="43" t="s">
        <v>57</v>
      </c>
      <c r="I46" s="45">
        <v>67161</v>
      </c>
      <c r="J46" s="47">
        <v>44637</v>
      </c>
    </row>
    <row r="47" spans="1:10" ht="25.5" x14ac:dyDescent="0.25">
      <c r="A47" s="50">
        <v>9675</v>
      </c>
      <c r="B47" s="52" t="s">
        <v>27</v>
      </c>
      <c r="C47" s="52" t="s">
        <v>90</v>
      </c>
      <c r="D47" s="52" t="s">
        <v>28</v>
      </c>
      <c r="E47" s="52" t="s">
        <v>56</v>
      </c>
      <c r="F47" s="54" t="s">
        <v>25</v>
      </c>
      <c r="G47" s="54" t="s">
        <v>12</v>
      </c>
      <c r="H47" s="55" t="s">
        <v>91</v>
      </c>
      <c r="I47" s="56">
        <v>47347</v>
      </c>
      <c r="J47" s="58">
        <v>44719</v>
      </c>
    </row>
    <row r="48" spans="1:10" ht="25.5" x14ac:dyDescent="0.25">
      <c r="A48" s="51">
        <v>9675</v>
      </c>
      <c r="B48" s="52" t="s">
        <v>27</v>
      </c>
      <c r="C48" s="52" t="s">
        <v>90</v>
      </c>
      <c r="D48" s="52" t="s">
        <v>28</v>
      </c>
      <c r="E48" s="52" t="s">
        <v>56</v>
      </c>
      <c r="F48" s="54" t="s">
        <v>25</v>
      </c>
      <c r="G48" s="54" t="s">
        <v>12</v>
      </c>
      <c r="H48" s="55" t="s">
        <v>92</v>
      </c>
      <c r="I48" s="57">
        <v>48690</v>
      </c>
      <c r="J48" s="58">
        <v>44719</v>
      </c>
    </row>
    <row r="49" spans="1:10" ht="25.5" x14ac:dyDescent="0.25">
      <c r="A49" s="59" t="s">
        <v>135</v>
      </c>
      <c r="B49" s="60" t="s">
        <v>27</v>
      </c>
      <c r="C49" s="60" t="s">
        <v>90</v>
      </c>
      <c r="D49" s="60" t="s">
        <v>28</v>
      </c>
      <c r="E49" s="60" t="s">
        <v>13</v>
      </c>
      <c r="F49" s="61" t="s">
        <v>25</v>
      </c>
      <c r="G49" s="61" t="s">
        <v>12</v>
      </c>
      <c r="H49" s="60" t="s">
        <v>136</v>
      </c>
      <c r="I49" s="62">
        <v>155331</v>
      </c>
      <c r="J49" s="58">
        <v>44846</v>
      </c>
    </row>
    <row r="50" spans="1:10" ht="89.25" x14ac:dyDescent="0.25">
      <c r="A50" s="50" t="s">
        <v>306</v>
      </c>
      <c r="B50" s="52" t="s">
        <v>27</v>
      </c>
      <c r="C50" s="52" t="s">
        <v>52</v>
      </c>
      <c r="D50" s="52" t="s">
        <v>28</v>
      </c>
      <c r="E50" s="52" t="s">
        <v>56</v>
      </c>
      <c r="F50" s="54" t="s">
        <v>25</v>
      </c>
      <c r="G50" s="54" t="s">
        <v>127</v>
      </c>
      <c r="H50" s="52" t="s">
        <v>307</v>
      </c>
      <c r="I50" s="56">
        <v>2670000</v>
      </c>
      <c r="J50" s="47">
        <v>44900</v>
      </c>
    </row>
    <row r="51" spans="1:10" ht="114.75" x14ac:dyDescent="0.25">
      <c r="A51" s="50" t="s">
        <v>308</v>
      </c>
      <c r="B51" s="52" t="s">
        <v>27</v>
      </c>
      <c r="C51" s="52" t="s">
        <v>309</v>
      </c>
      <c r="D51" s="52" t="s">
        <v>28</v>
      </c>
      <c r="E51" s="52" t="s">
        <v>175</v>
      </c>
      <c r="F51" s="54" t="s">
        <v>25</v>
      </c>
      <c r="G51" s="54" t="s">
        <v>127</v>
      </c>
      <c r="H51" s="52" t="s">
        <v>310</v>
      </c>
      <c r="I51" s="56">
        <v>2080000</v>
      </c>
      <c r="J51" s="47">
        <v>44900</v>
      </c>
    </row>
    <row r="52" spans="1:10" ht="25.5" x14ac:dyDescent="0.25">
      <c r="A52" s="46" t="s">
        <v>81</v>
      </c>
      <c r="B52" s="43" t="s">
        <v>47</v>
      </c>
      <c r="C52" s="43" t="s">
        <v>53</v>
      </c>
      <c r="D52" s="43" t="s">
        <v>48</v>
      </c>
      <c r="E52" s="43" t="s">
        <v>58</v>
      </c>
      <c r="F52" s="44" t="s">
        <v>25</v>
      </c>
      <c r="G52" s="44" t="s">
        <v>12</v>
      </c>
      <c r="H52" s="43" t="s">
        <v>59</v>
      </c>
      <c r="I52" s="45">
        <v>20838</v>
      </c>
      <c r="J52" s="47">
        <v>44637</v>
      </c>
    </row>
    <row r="53" spans="1:10" ht="63.75" x14ac:dyDescent="0.25">
      <c r="A53" s="59" t="s">
        <v>137</v>
      </c>
      <c r="B53" s="60" t="s">
        <v>138</v>
      </c>
      <c r="C53" s="60" t="s">
        <v>139</v>
      </c>
      <c r="D53" s="60" t="s">
        <v>41</v>
      </c>
      <c r="E53" s="60" t="s">
        <v>140</v>
      </c>
      <c r="F53" s="61" t="s">
        <v>24</v>
      </c>
      <c r="G53" s="61" t="s">
        <v>38</v>
      </c>
      <c r="H53" s="60" t="s">
        <v>141</v>
      </c>
      <c r="I53" s="62">
        <v>5976000</v>
      </c>
      <c r="J53" s="58">
        <v>44846</v>
      </c>
    </row>
    <row r="54" spans="1:10" ht="25.5" x14ac:dyDescent="0.25">
      <c r="A54" s="50" t="s">
        <v>137</v>
      </c>
      <c r="B54" s="52" t="s">
        <v>138</v>
      </c>
      <c r="C54" s="52" t="s">
        <v>139</v>
      </c>
      <c r="D54" s="52" t="s">
        <v>41</v>
      </c>
      <c r="E54" s="52" t="s">
        <v>140</v>
      </c>
      <c r="F54" s="54" t="s">
        <v>24</v>
      </c>
      <c r="G54" s="54" t="s">
        <v>12</v>
      </c>
      <c r="H54" s="52" t="s">
        <v>196</v>
      </c>
      <c r="I54" s="56">
        <v>168000</v>
      </c>
      <c r="J54" s="47">
        <v>44900</v>
      </c>
    </row>
    <row r="55" spans="1:10" ht="89.25" x14ac:dyDescent="0.25">
      <c r="A55" s="50" t="s">
        <v>311</v>
      </c>
      <c r="B55" s="52" t="s">
        <v>312</v>
      </c>
      <c r="C55" s="52" t="s">
        <v>313</v>
      </c>
      <c r="D55" s="52" t="s">
        <v>132</v>
      </c>
      <c r="E55" s="52" t="s">
        <v>314</v>
      </c>
      <c r="F55" s="54" t="s">
        <v>24</v>
      </c>
      <c r="G55" s="54" t="s">
        <v>38</v>
      </c>
      <c r="H55" s="52" t="s">
        <v>315</v>
      </c>
      <c r="I55" s="56">
        <v>3116000</v>
      </c>
      <c r="J55" s="47">
        <v>44900</v>
      </c>
    </row>
    <row r="56" spans="1:10" ht="89.25" x14ac:dyDescent="0.25">
      <c r="A56" s="50" t="s">
        <v>311</v>
      </c>
      <c r="B56" s="52" t="s">
        <v>312</v>
      </c>
      <c r="C56" s="52" t="s">
        <v>313</v>
      </c>
      <c r="D56" s="52" t="s">
        <v>132</v>
      </c>
      <c r="E56" s="52" t="s">
        <v>314</v>
      </c>
      <c r="F56" s="54" t="s">
        <v>24</v>
      </c>
      <c r="G56" s="54" t="s">
        <v>127</v>
      </c>
      <c r="H56" s="52" t="s">
        <v>315</v>
      </c>
      <c r="I56" s="56">
        <v>413000</v>
      </c>
      <c r="J56" s="47">
        <v>44900</v>
      </c>
    </row>
    <row r="57" spans="1:10" ht="25.5" x14ac:dyDescent="0.25">
      <c r="A57" s="50" t="s">
        <v>311</v>
      </c>
      <c r="B57" s="52" t="s">
        <v>312</v>
      </c>
      <c r="C57" s="52" t="s">
        <v>313</v>
      </c>
      <c r="D57" s="52" t="s">
        <v>132</v>
      </c>
      <c r="E57" s="52" t="s">
        <v>314</v>
      </c>
      <c r="F57" s="54" t="s">
        <v>24</v>
      </c>
      <c r="G57" s="54" t="s">
        <v>12</v>
      </c>
      <c r="H57" s="52" t="s">
        <v>196</v>
      </c>
      <c r="I57" s="56">
        <v>60000</v>
      </c>
      <c r="J57" s="47">
        <v>44900</v>
      </c>
    </row>
    <row r="58" spans="1:10" ht="38.25" x14ac:dyDescent="0.25">
      <c r="A58" s="59" t="s">
        <v>142</v>
      </c>
      <c r="B58" s="60" t="s">
        <v>143</v>
      </c>
      <c r="C58" s="60" t="s">
        <v>144</v>
      </c>
      <c r="D58" s="60" t="s">
        <v>145</v>
      </c>
      <c r="E58" s="60" t="s">
        <v>103</v>
      </c>
      <c r="F58" s="61" t="s">
        <v>25</v>
      </c>
      <c r="G58" s="61" t="s">
        <v>12</v>
      </c>
      <c r="H58" s="60" t="s">
        <v>147</v>
      </c>
      <c r="I58" s="62">
        <v>23598</v>
      </c>
      <c r="J58" s="58">
        <v>44846</v>
      </c>
    </row>
    <row r="59" spans="1:10" ht="63.75" x14ac:dyDescent="0.25">
      <c r="A59" s="59" t="s">
        <v>142</v>
      </c>
      <c r="B59" s="60" t="s">
        <v>143</v>
      </c>
      <c r="C59" s="60" t="s">
        <v>144</v>
      </c>
      <c r="D59" s="60" t="s">
        <v>145</v>
      </c>
      <c r="E59" s="60" t="s">
        <v>103</v>
      </c>
      <c r="F59" s="61" t="s">
        <v>25</v>
      </c>
      <c r="G59" s="61" t="s">
        <v>12</v>
      </c>
      <c r="H59" s="60" t="s">
        <v>146</v>
      </c>
      <c r="I59" s="62">
        <v>327056</v>
      </c>
      <c r="J59" s="58">
        <v>44846</v>
      </c>
    </row>
    <row r="60" spans="1:10" ht="89.25" x14ac:dyDescent="0.25">
      <c r="A60" s="50" t="s">
        <v>316</v>
      </c>
      <c r="B60" s="52" t="s">
        <v>317</v>
      </c>
      <c r="C60" s="52" t="s">
        <v>318</v>
      </c>
      <c r="D60" s="52" t="s">
        <v>319</v>
      </c>
      <c r="E60" s="52" t="s">
        <v>320</v>
      </c>
      <c r="F60" s="54" t="s">
        <v>25</v>
      </c>
      <c r="G60" s="54" t="s">
        <v>38</v>
      </c>
      <c r="H60" s="52" t="s">
        <v>321</v>
      </c>
      <c r="I60" s="56">
        <v>960000</v>
      </c>
      <c r="J60" s="47">
        <v>44900</v>
      </c>
    </row>
    <row r="61" spans="1:10" ht="76.5" x14ac:dyDescent="0.25">
      <c r="A61" s="59" t="s">
        <v>148</v>
      </c>
      <c r="B61" s="60" t="s">
        <v>149</v>
      </c>
      <c r="C61" s="60" t="s">
        <v>150</v>
      </c>
      <c r="D61" s="60" t="s">
        <v>41</v>
      </c>
      <c r="E61" s="60" t="s">
        <v>151</v>
      </c>
      <c r="F61" s="61" t="s">
        <v>24</v>
      </c>
      <c r="G61" s="61" t="s">
        <v>127</v>
      </c>
      <c r="H61" s="60" t="s">
        <v>152</v>
      </c>
      <c r="I61" s="62">
        <v>6838000</v>
      </c>
      <c r="J61" s="58">
        <v>44846</v>
      </c>
    </row>
    <row r="62" spans="1:10" ht="76.5" x14ac:dyDescent="0.25">
      <c r="A62" s="50" t="s">
        <v>322</v>
      </c>
      <c r="B62" s="52" t="s">
        <v>323</v>
      </c>
      <c r="C62" s="52" t="s">
        <v>324</v>
      </c>
      <c r="D62" s="52" t="s">
        <v>325</v>
      </c>
      <c r="E62" s="52" t="s">
        <v>103</v>
      </c>
      <c r="F62" s="54" t="s">
        <v>25</v>
      </c>
      <c r="G62" s="54" t="s">
        <v>38</v>
      </c>
      <c r="H62" s="52" t="s">
        <v>326</v>
      </c>
      <c r="I62" s="56">
        <v>520000</v>
      </c>
      <c r="J62" s="47">
        <v>44900</v>
      </c>
    </row>
    <row r="63" spans="1:10" ht="76.5" x14ac:dyDescent="0.25">
      <c r="A63" s="50" t="s">
        <v>322</v>
      </c>
      <c r="B63" s="52" t="s">
        <v>323</v>
      </c>
      <c r="C63" s="52" t="s">
        <v>324</v>
      </c>
      <c r="D63" s="52" t="s">
        <v>325</v>
      </c>
      <c r="E63" s="52" t="s">
        <v>103</v>
      </c>
      <c r="F63" s="54" t="s">
        <v>25</v>
      </c>
      <c r="G63" s="54" t="s">
        <v>38</v>
      </c>
      <c r="H63" s="52" t="s">
        <v>327</v>
      </c>
      <c r="I63" s="56">
        <v>400000</v>
      </c>
      <c r="J63" s="47">
        <v>44900</v>
      </c>
    </row>
    <row r="64" spans="1:10" x14ac:dyDescent="0.25">
      <c r="A64" s="59" t="s">
        <v>153</v>
      </c>
      <c r="B64" s="60" t="s">
        <v>154</v>
      </c>
      <c r="C64" s="60" t="s">
        <v>155</v>
      </c>
      <c r="D64" s="60" t="s">
        <v>156</v>
      </c>
      <c r="E64" s="60" t="s">
        <v>157</v>
      </c>
      <c r="F64" s="61" t="s">
        <v>25</v>
      </c>
      <c r="G64" s="61" t="s">
        <v>12</v>
      </c>
      <c r="H64" s="60" t="s">
        <v>158</v>
      </c>
      <c r="I64" s="62">
        <v>46464</v>
      </c>
      <c r="J64" s="58">
        <v>44846</v>
      </c>
    </row>
    <row r="65" spans="1:10" ht="38.25" x14ac:dyDescent="0.25">
      <c r="A65" s="50" t="s">
        <v>328</v>
      </c>
      <c r="B65" s="52" t="s">
        <v>329</v>
      </c>
      <c r="C65" s="52" t="s">
        <v>330</v>
      </c>
      <c r="D65" s="52" t="s">
        <v>169</v>
      </c>
      <c r="E65" s="52" t="s">
        <v>170</v>
      </c>
      <c r="F65" s="54" t="s">
        <v>24</v>
      </c>
      <c r="G65" s="54" t="s">
        <v>38</v>
      </c>
      <c r="H65" s="52" t="s">
        <v>331</v>
      </c>
      <c r="I65" s="56">
        <v>4664000</v>
      </c>
      <c r="J65" s="47">
        <v>44900</v>
      </c>
    </row>
    <row r="66" spans="1:10" ht="178.5" x14ac:dyDescent="0.25">
      <c r="A66" s="50" t="s">
        <v>332</v>
      </c>
      <c r="B66" s="52" t="s">
        <v>75</v>
      </c>
      <c r="C66" s="52" t="s">
        <v>333</v>
      </c>
      <c r="D66" s="52" t="s">
        <v>41</v>
      </c>
      <c r="E66" s="52" t="s">
        <v>77</v>
      </c>
      <c r="F66" s="54" t="s">
        <v>24</v>
      </c>
      <c r="G66" s="54" t="s">
        <v>38</v>
      </c>
      <c r="H66" s="52" t="s">
        <v>334</v>
      </c>
      <c r="I66" s="56">
        <v>5015000</v>
      </c>
      <c r="J66" s="47">
        <v>44900</v>
      </c>
    </row>
    <row r="67" spans="1:10" ht="25.5" x14ac:dyDescent="0.25">
      <c r="A67" s="50" t="s">
        <v>332</v>
      </c>
      <c r="B67" s="52" t="s">
        <v>75</v>
      </c>
      <c r="C67" s="52" t="s">
        <v>333</v>
      </c>
      <c r="D67" s="52" t="s">
        <v>41</v>
      </c>
      <c r="E67" s="52" t="s">
        <v>77</v>
      </c>
      <c r="F67" s="54" t="s">
        <v>24</v>
      </c>
      <c r="G67" s="54" t="s">
        <v>12</v>
      </c>
      <c r="H67" s="52" t="s">
        <v>335</v>
      </c>
      <c r="I67" s="56">
        <v>180000</v>
      </c>
      <c r="J67" s="47">
        <v>44900</v>
      </c>
    </row>
    <row r="68" spans="1:10" ht="76.5" x14ac:dyDescent="0.25">
      <c r="A68" s="50" t="s">
        <v>336</v>
      </c>
      <c r="B68" s="52" t="s">
        <v>337</v>
      </c>
      <c r="C68" s="52" t="s">
        <v>338</v>
      </c>
      <c r="D68" s="52" t="s">
        <v>339</v>
      </c>
      <c r="E68" s="52" t="s">
        <v>175</v>
      </c>
      <c r="F68" s="54" t="s">
        <v>25</v>
      </c>
      <c r="G68" s="54" t="s">
        <v>38</v>
      </c>
      <c r="H68" s="52" t="s">
        <v>340</v>
      </c>
      <c r="I68" s="56">
        <v>1710000</v>
      </c>
      <c r="J68" s="47">
        <v>44900</v>
      </c>
    </row>
    <row r="69" spans="1:10" ht="114.75" x14ac:dyDescent="0.25">
      <c r="A69" s="50" t="s">
        <v>341</v>
      </c>
      <c r="B69" s="52" t="s">
        <v>342</v>
      </c>
      <c r="C69" s="52" t="s">
        <v>343</v>
      </c>
      <c r="D69" s="52" t="s">
        <v>344</v>
      </c>
      <c r="E69" s="52" t="s">
        <v>343</v>
      </c>
      <c r="F69" s="54" t="s">
        <v>25</v>
      </c>
      <c r="G69" s="54" t="s">
        <v>38</v>
      </c>
      <c r="H69" s="52" t="s">
        <v>345</v>
      </c>
      <c r="I69" s="56">
        <v>1790000</v>
      </c>
      <c r="J69" s="47">
        <v>44900</v>
      </c>
    </row>
    <row r="70" spans="1:10" ht="63.75" x14ac:dyDescent="0.25">
      <c r="A70" s="50" t="s">
        <v>346</v>
      </c>
      <c r="B70" s="52" t="s">
        <v>347</v>
      </c>
      <c r="C70" s="52" t="s">
        <v>348</v>
      </c>
      <c r="D70" s="52" t="s">
        <v>349</v>
      </c>
      <c r="E70" s="52" t="s">
        <v>348</v>
      </c>
      <c r="F70" s="54" t="s">
        <v>25</v>
      </c>
      <c r="G70" s="54" t="s">
        <v>38</v>
      </c>
      <c r="H70" s="52" t="s">
        <v>350</v>
      </c>
      <c r="I70" s="56">
        <v>660000</v>
      </c>
      <c r="J70" s="47">
        <v>44900</v>
      </c>
    </row>
    <row r="71" spans="1:10" ht="38.25" x14ac:dyDescent="0.25">
      <c r="A71" s="50" t="s">
        <v>346</v>
      </c>
      <c r="B71" s="52" t="s">
        <v>347</v>
      </c>
      <c r="C71" s="52" t="s">
        <v>348</v>
      </c>
      <c r="D71" s="52" t="s">
        <v>349</v>
      </c>
      <c r="E71" s="52" t="s">
        <v>348</v>
      </c>
      <c r="F71" s="54" t="s">
        <v>25</v>
      </c>
      <c r="G71" s="54" t="s">
        <v>38</v>
      </c>
      <c r="H71" s="52" t="s">
        <v>351</v>
      </c>
      <c r="I71" s="56">
        <v>100000</v>
      </c>
      <c r="J71" s="47">
        <v>44900</v>
      </c>
    </row>
    <row r="72" spans="1:10" ht="63.75" x14ac:dyDescent="0.25">
      <c r="A72" s="42" t="s">
        <v>60</v>
      </c>
      <c r="B72" s="43" t="s">
        <v>61</v>
      </c>
      <c r="C72" s="43" t="s">
        <v>56</v>
      </c>
      <c r="D72" s="43" t="s">
        <v>62</v>
      </c>
      <c r="E72" s="43" t="s">
        <v>56</v>
      </c>
      <c r="F72" s="44" t="s">
        <v>25</v>
      </c>
      <c r="G72" s="44" t="s">
        <v>38</v>
      </c>
      <c r="H72" s="43" t="s">
        <v>63</v>
      </c>
      <c r="I72" s="45">
        <v>1000000</v>
      </c>
      <c r="J72" s="47">
        <v>44637</v>
      </c>
    </row>
    <row r="73" spans="1:10" ht="25.5" x14ac:dyDescent="0.25">
      <c r="A73" s="51">
        <v>2480</v>
      </c>
      <c r="B73" s="52" t="s">
        <v>93</v>
      </c>
      <c r="C73" s="53" t="s">
        <v>94</v>
      </c>
      <c r="D73" s="52" t="s">
        <v>40</v>
      </c>
      <c r="E73" s="52" t="s">
        <v>103</v>
      </c>
      <c r="F73" s="54" t="s">
        <v>25</v>
      </c>
      <c r="G73" s="54" t="s">
        <v>12</v>
      </c>
      <c r="H73" s="55" t="s">
        <v>95</v>
      </c>
      <c r="I73" s="57">
        <v>120500</v>
      </c>
      <c r="J73" s="58">
        <v>44719</v>
      </c>
    </row>
    <row r="74" spans="1:10" ht="51" x14ac:dyDescent="0.25">
      <c r="A74" s="59" t="s">
        <v>159</v>
      </c>
      <c r="B74" s="60" t="s">
        <v>93</v>
      </c>
      <c r="C74" s="60" t="s">
        <v>94</v>
      </c>
      <c r="D74" s="60" t="s">
        <v>40</v>
      </c>
      <c r="E74" s="60" t="s">
        <v>103</v>
      </c>
      <c r="F74" s="61" t="s">
        <v>25</v>
      </c>
      <c r="G74" s="61" t="s">
        <v>12</v>
      </c>
      <c r="H74" s="60" t="s">
        <v>160</v>
      </c>
      <c r="I74" s="62">
        <v>33939</v>
      </c>
      <c r="J74" s="58">
        <v>44846</v>
      </c>
    </row>
    <row r="75" spans="1:10" ht="140.25" x14ac:dyDescent="0.25">
      <c r="A75" s="59" t="s">
        <v>161</v>
      </c>
      <c r="B75" s="60" t="s">
        <v>162</v>
      </c>
      <c r="C75" s="60" t="s">
        <v>163</v>
      </c>
      <c r="D75" s="60" t="s">
        <v>132</v>
      </c>
      <c r="E75" s="60" t="s">
        <v>164</v>
      </c>
      <c r="F75" s="61" t="s">
        <v>24</v>
      </c>
      <c r="G75" s="61" t="s">
        <v>127</v>
      </c>
      <c r="H75" s="60" t="s">
        <v>165</v>
      </c>
      <c r="I75" s="62">
        <v>8375000</v>
      </c>
      <c r="J75" s="58">
        <v>44846</v>
      </c>
    </row>
    <row r="76" spans="1:10" ht="25.5" x14ac:dyDescent="0.25">
      <c r="A76" s="50" t="s">
        <v>161</v>
      </c>
      <c r="B76" s="52" t="s">
        <v>162</v>
      </c>
      <c r="C76" s="52" t="s">
        <v>163</v>
      </c>
      <c r="D76" s="52" t="s">
        <v>132</v>
      </c>
      <c r="E76" s="52" t="s">
        <v>164</v>
      </c>
      <c r="F76" s="54" t="s">
        <v>24</v>
      </c>
      <c r="G76" s="54" t="s">
        <v>12</v>
      </c>
      <c r="H76" s="52" t="s">
        <v>352</v>
      </c>
      <c r="I76" s="56">
        <v>108000</v>
      </c>
      <c r="J76" s="47">
        <v>44900</v>
      </c>
    </row>
    <row r="77" spans="1:10" ht="89.25" x14ac:dyDescent="0.25">
      <c r="A77" s="59" t="s">
        <v>166</v>
      </c>
      <c r="B77" s="60" t="s">
        <v>167</v>
      </c>
      <c r="C77" s="60" t="s">
        <v>168</v>
      </c>
      <c r="D77" s="60" t="s">
        <v>169</v>
      </c>
      <c r="E77" s="60" t="s">
        <v>170</v>
      </c>
      <c r="F77" s="61" t="s">
        <v>24</v>
      </c>
      <c r="G77" s="61" t="s">
        <v>127</v>
      </c>
      <c r="H77" s="60" t="s">
        <v>171</v>
      </c>
      <c r="I77" s="62">
        <v>4038000</v>
      </c>
      <c r="J77" s="58">
        <v>44846</v>
      </c>
    </row>
    <row r="78" spans="1:10" ht="25.5" x14ac:dyDescent="0.25">
      <c r="A78" s="50" t="s">
        <v>166</v>
      </c>
      <c r="B78" s="52" t="s">
        <v>167</v>
      </c>
      <c r="C78" s="52" t="s">
        <v>168</v>
      </c>
      <c r="D78" s="52" t="s">
        <v>169</v>
      </c>
      <c r="E78" s="52" t="s">
        <v>170</v>
      </c>
      <c r="F78" s="54" t="s">
        <v>24</v>
      </c>
      <c r="G78" s="54" t="s">
        <v>12</v>
      </c>
      <c r="H78" s="52" t="s">
        <v>353</v>
      </c>
      <c r="I78" s="56">
        <v>4861000</v>
      </c>
      <c r="J78" s="47">
        <v>44900</v>
      </c>
    </row>
    <row r="79" spans="1:10" ht="114.75" x14ac:dyDescent="0.25">
      <c r="A79" s="59" t="s">
        <v>172</v>
      </c>
      <c r="B79" s="60" t="s">
        <v>173</v>
      </c>
      <c r="C79" s="60" t="s">
        <v>174</v>
      </c>
      <c r="D79" s="60" t="s">
        <v>132</v>
      </c>
      <c r="E79" s="60" t="s">
        <v>175</v>
      </c>
      <c r="F79" s="61" t="s">
        <v>24</v>
      </c>
      <c r="G79" s="61" t="s">
        <v>38</v>
      </c>
      <c r="H79" s="60" t="s">
        <v>176</v>
      </c>
      <c r="I79" s="62">
        <v>1765000</v>
      </c>
      <c r="J79" s="58">
        <v>44846</v>
      </c>
    </row>
    <row r="80" spans="1:10" ht="25.5" x14ac:dyDescent="0.25">
      <c r="A80" s="50" t="s">
        <v>172</v>
      </c>
      <c r="B80" s="52" t="s">
        <v>173</v>
      </c>
      <c r="C80" s="52" t="s">
        <v>174</v>
      </c>
      <c r="D80" s="52" t="s">
        <v>132</v>
      </c>
      <c r="E80" s="52" t="s">
        <v>175</v>
      </c>
      <c r="F80" s="54" t="s">
        <v>24</v>
      </c>
      <c r="G80" s="54" t="s">
        <v>12</v>
      </c>
      <c r="H80" s="52" t="s">
        <v>196</v>
      </c>
      <c r="I80" s="56">
        <v>53000</v>
      </c>
      <c r="J80" s="47">
        <v>44900</v>
      </c>
    </row>
    <row r="81" spans="1:10" ht="102" x14ac:dyDescent="0.25">
      <c r="A81" s="50" t="s">
        <v>354</v>
      </c>
      <c r="B81" s="52" t="s">
        <v>355</v>
      </c>
      <c r="C81" s="52" t="s">
        <v>31</v>
      </c>
      <c r="D81" s="52" t="s">
        <v>132</v>
      </c>
      <c r="E81" s="52" t="s">
        <v>245</v>
      </c>
      <c r="F81" s="54" t="s">
        <v>24</v>
      </c>
      <c r="G81" s="54" t="s">
        <v>38</v>
      </c>
      <c r="H81" s="52" t="s">
        <v>356</v>
      </c>
      <c r="I81" s="56">
        <v>2325000</v>
      </c>
      <c r="J81" s="47">
        <v>44900</v>
      </c>
    </row>
    <row r="82" spans="1:10" ht="25.5" x14ac:dyDescent="0.25">
      <c r="A82" s="50" t="s">
        <v>354</v>
      </c>
      <c r="B82" s="52" t="s">
        <v>355</v>
      </c>
      <c r="C82" s="52" t="s">
        <v>31</v>
      </c>
      <c r="D82" s="52" t="s">
        <v>132</v>
      </c>
      <c r="E82" s="52" t="s">
        <v>245</v>
      </c>
      <c r="F82" s="54" t="s">
        <v>24</v>
      </c>
      <c r="G82" s="54" t="s">
        <v>12</v>
      </c>
      <c r="H82" s="52" t="s">
        <v>196</v>
      </c>
      <c r="I82" s="56">
        <v>17000</v>
      </c>
      <c r="J82" s="47">
        <v>44900</v>
      </c>
    </row>
    <row r="83" spans="1:10" ht="63.75" x14ac:dyDescent="0.25">
      <c r="A83" s="50" t="s">
        <v>357</v>
      </c>
      <c r="B83" s="52" t="s">
        <v>358</v>
      </c>
      <c r="C83" s="52" t="s">
        <v>359</v>
      </c>
      <c r="D83" s="52" t="s">
        <v>120</v>
      </c>
      <c r="E83" s="52" t="s">
        <v>360</v>
      </c>
      <c r="F83" s="54" t="s">
        <v>25</v>
      </c>
      <c r="G83" s="54" t="s">
        <v>38</v>
      </c>
      <c r="H83" s="52" t="s">
        <v>361</v>
      </c>
      <c r="I83" s="56">
        <v>1760000</v>
      </c>
      <c r="J83" s="47">
        <v>44900</v>
      </c>
    </row>
    <row r="84" spans="1:10" ht="25.5" x14ac:dyDescent="0.25">
      <c r="A84" s="59" t="s">
        <v>177</v>
      </c>
      <c r="B84" s="60" t="s">
        <v>178</v>
      </c>
      <c r="C84" s="60" t="s">
        <v>179</v>
      </c>
      <c r="D84" s="60" t="s">
        <v>180</v>
      </c>
      <c r="E84" s="60" t="s">
        <v>181</v>
      </c>
      <c r="F84" s="61" t="s">
        <v>25</v>
      </c>
      <c r="G84" s="61" t="s">
        <v>12</v>
      </c>
      <c r="H84" s="60" t="s">
        <v>182</v>
      </c>
      <c r="I84" s="62">
        <v>3418</v>
      </c>
      <c r="J84" s="58">
        <v>44846</v>
      </c>
    </row>
    <row r="85" spans="1:10" ht="51" x14ac:dyDescent="0.25">
      <c r="A85" s="50" t="s">
        <v>362</v>
      </c>
      <c r="B85" s="52" t="s">
        <v>178</v>
      </c>
      <c r="C85" s="52" t="s">
        <v>179</v>
      </c>
      <c r="D85" s="52" t="s">
        <v>180</v>
      </c>
      <c r="E85" s="52" t="s">
        <v>181</v>
      </c>
      <c r="F85" s="54" t="s">
        <v>25</v>
      </c>
      <c r="G85" s="54" t="s">
        <v>38</v>
      </c>
      <c r="H85" s="52" t="s">
        <v>363</v>
      </c>
      <c r="I85" s="56">
        <v>2140000</v>
      </c>
      <c r="J85" s="47">
        <v>44900</v>
      </c>
    </row>
    <row r="86" spans="1:10" ht="63.75" x14ac:dyDescent="0.25">
      <c r="A86" s="50" t="s">
        <v>362</v>
      </c>
      <c r="B86" s="52" t="s">
        <v>178</v>
      </c>
      <c r="C86" s="52" t="s">
        <v>179</v>
      </c>
      <c r="D86" s="52" t="s">
        <v>180</v>
      </c>
      <c r="E86" s="52" t="s">
        <v>181</v>
      </c>
      <c r="F86" s="54" t="s">
        <v>25</v>
      </c>
      <c r="G86" s="54" t="s">
        <v>38</v>
      </c>
      <c r="H86" s="52" t="s">
        <v>364</v>
      </c>
      <c r="I86" s="56">
        <v>270000</v>
      </c>
      <c r="J86" s="47">
        <v>44900</v>
      </c>
    </row>
    <row r="87" spans="1:10" ht="38.25" x14ac:dyDescent="0.25">
      <c r="A87" s="50" t="s">
        <v>365</v>
      </c>
      <c r="B87" s="52" t="s">
        <v>366</v>
      </c>
      <c r="C87" s="52" t="s">
        <v>367</v>
      </c>
      <c r="D87" s="52" t="s">
        <v>42</v>
      </c>
      <c r="E87" s="52" t="s">
        <v>368</v>
      </c>
      <c r="F87" s="54" t="s">
        <v>24</v>
      </c>
      <c r="G87" s="54" t="s">
        <v>12</v>
      </c>
      <c r="H87" s="52" t="s">
        <v>369</v>
      </c>
      <c r="I87" s="56">
        <v>47000</v>
      </c>
      <c r="J87" s="47">
        <v>44900</v>
      </c>
    </row>
    <row r="88" spans="1:10" ht="76.5" x14ac:dyDescent="0.25">
      <c r="A88" s="50" t="s">
        <v>371</v>
      </c>
      <c r="B88" s="52" t="s">
        <v>372</v>
      </c>
      <c r="C88" s="52" t="s">
        <v>373</v>
      </c>
      <c r="D88" s="52" t="s">
        <v>169</v>
      </c>
      <c r="E88" s="52" t="s">
        <v>222</v>
      </c>
      <c r="F88" s="54" t="s">
        <v>24</v>
      </c>
      <c r="G88" s="54" t="s">
        <v>38</v>
      </c>
      <c r="H88" s="52" t="s">
        <v>374</v>
      </c>
      <c r="I88" s="56">
        <v>6145000</v>
      </c>
      <c r="J88" s="47">
        <v>44900</v>
      </c>
    </row>
    <row r="89" spans="1:10" ht="25.5" x14ac:dyDescent="0.25">
      <c r="A89" s="42">
        <v>5449</v>
      </c>
      <c r="B89" s="43" t="s">
        <v>64</v>
      </c>
      <c r="C89" s="43" t="s">
        <v>65</v>
      </c>
      <c r="D89" s="43" t="s">
        <v>40</v>
      </c>
      <c r="E89" s="43" t="s">
        <v>66</v>
      </c>
      <c r="F89" s="44" t="s">
        <v>25</v>
      </c>
      <c r="G89" s="44" t="s">
        <v>12</v>
      </c>
      <c r="H89" s="43" t="s">
        <v>67</v>
      </c>
      <c r="I89" s="45">
        <v>96069</v>
      </c>
      <c r="J89" s="47">
        <v>44637</v>
      </c>
    </row>
    <row r="90" spans="1:10" ht="89.25" x14ac:dyDescent="0.25">
      <c r="A90" s="50" t="s">
        <v>375</v>
      </c>
      <c r="B90" s="52" t="s">
        <v>376</v>
      </c>
      <c r="C90" s="52" t="s">
        <v>377</v>
      </c>
      <c r="D90" s="52" t="s">
        <v>120</v>
      </c>
      <c r="E90" s="52" t="s">
        <v>378</v>
      </c>
      <c r="F90" s="54" t="s">
        <v>25</v>
      </c>
      <c r="G90" s="54" t="s">
        <v>38</v>
      </c>
      <c r="H90" s="52" t="s">
        <v>379</v>
      </c>
      <c r="I90" s="56">
        <v>800000</v>
      </c>
      <c r="J90" s="47">
        <v>44900</v>
      </c>
    </row>
    <row r="91" spans="1:10" ht="25.5" x14ac:dyDescent="0.25">
      <c r="A91" s="50" t="s">
        <v>380</v>
      </c>
      <c r="B91" s="52" t="s">
        <v>381</v>
      </c>
      <c r="C91" s="52" t="s">
        <v>22</v>
      </c>
      <c r="D91" s="52" t="s">
        <v>42</v>
      </c>
      <c r="E91" s="52" t="s">
        <v>290</v>
      </c>
      <c r="F91" s="54" t="s">
        <v>24</v>
      </c>
      <c r="G91" s="54" t="s">
        <v>12</v>
      </c>
      <c r="H91" s="52" t="s">
        <v>49</v>
      </c>
      <c r="I91" s="56">
        <v>27000</v>
      </c>
      <c r="J91" s="47">
        <v>44900</v>
      </c>
    </row>
    <row r="92" spans="1:10" ht="25.5" x14ac:dyDescent="0.25">
      <c r="A92" s="59" t="s">
        <v>183</v>
      </c>
      <c r="B92" s="60" t="s">
        <v>184</v>
      </c>
      <c r="C92" s="60" t="s">
        <v>163</v>
      </c>
      <c r="D92" s="60" t="s">
        <v>101</v>
      </c>
      <c r="E92" s="60" t="s">
        <v>164</v>
      </c>
      <c r="F92" s="61" t="s">
        <v>25</v>
      </c>
      <c r="G92" s="61" t="s">
        <v>12</v>
      </c>
      <c r="H92" s="60" t="s">
        <v>185</v>
      </c>
      <c r="I92" s="62">
        <v>58841</v>
      </c>
      <c r="J92" s="58">
        <v>44846</v>
      </c>
    </row>
    <row r="93" spans="1:10" ht="25.5" x14ac:dyDescent="0.25">
      <c r="A93" s="59" t="s">
        <v>183</v>
      </c>
      <c r="B93" s="60" t="s">
        <v>184</v>
      </c>
      <c r="C93" s="60" t="s">
        <v>163</v>
      </c>
      <c r="D93" s="60" t="s">
        <v>101</v>
      </c>
      <c r="E93" s="60" t="s">
        <v>164</v>
      </c>
      <c r="F93" s="61" t="s">
        <v>25</v>
      </c>
      <c r="G93" s="61" t="s">
        <v>12</v>
      </c>
      <c r="H93" s="60" t="s">
        <v>186</v>
      </c>
      <c r="I93" s="62">
        <v>89152</v>
      </c>
      <c r="J93" s="58">
        <v>44846</v>
      </c>
    </row>
    <row r="94" spans="1:10" ht="127.5" x14ac:dyDescent="0.25">
      <c r="A94" s="50" t="s">
        <v>183</v>
      </c>
      <c r="B94" s="52" t="s">
        <v>184</v>
      </c>
      <c r="C94" s="52" t="s">
        <v>163</v>
      </c>
      <c r="D94" s="52" t="s">
        <v>101</v>
      </c>
      <c r="E94" s="52" t="s">
        <v>164</v>
      </c>
      <c r="F94" s="54" t="s">
        <v>25</v>
      </c>
      <c r="G94" s="54" t="s">
        <v>38</v>
      </c>
      <c r="H94" s="52" t="s">
        <v>382</v>
      </c>
      <c r="I94" s="56">
        <v>3150000</v>
      </c>
      <c r="J94" s="47">
        <v>44900</v>
      </c>
    </row>
    <row r="95" spans="1:10" ht="127.5" x14ac:dyDescent="0.25">
      <c r="A95" s="50" t="s">
        <v>383</v>
      </c>
      <c r="B95" s="52" t="s">
        <v>384</v>
      </c>
      <c r="C95" s="52" t="s">
        <v>22</v>
      </c>
      <c r="D95" s="52" t="s">
        <v>40</v>
      </c>
      <c r="E95" s="52" t="s">
        <v>29</v>
      </c>
      <c r="F95" s="54" t="s">
        <v>25</v>
      </c>
      <c r="G95" s="54" t="s">
        <v>38</v>
      </c>
      <c r="H95" s="52" t="s">
        <v>385</v>
      </c>
      <c r="I95" s="56">
        <v>1690000</v>
      </c>
      <c r="J95" s="47">
        <v>44900</v>
      </c>
    </row>
    <row r="96" spans="1:10" ht="38.25" x14ac:dyDescent="0.25">
      <c r="A96" s="50" t="s">
        <v>383</v>
      </c>
      <c r="B96" s="52" t="s">
        <v>384</v>
      </c>
      <c r="C96" s="52" t="s">
        <v>22</v>
      </c>
      <c r="D96" s="52" t="s">
        <v>40</v>
      </c>
      <c r="E96" s="52" t="s">
        <v>29</v>
      </c>
      <c r="F96" s="54" t="s">
        <v>25</v>
      </c>
      <c r="G96" s="54" t="s">
        <v>38</v>
      </c>
      <c r="H96" s="52" t="s">
        <v>386</v>
      </c>
      <c r="I96" s="56">
        <v>240000</v>
      </c>
      <c r="J96" s="47">
        <v>44900</v>
      </c>
    </row>
    <row r="97" spans="1:10" ht="25.5" x14ac:dyDescent="0.25">
      <c r="A97" s="42">
        <v>5403</v>
      </c>
      <c r="B97" s="43" t="s">
        <v>36</v>
      </c>
      <c r="C97" s="43" t="s">
        <v>68</v>
      </c>
      <c r="D97" s="43" t="s">
        <v>39</v>
      </c>
      <c r="E97" s="43" t="s">
        <v>69</v>
      </c>
      <c r="F97" s="44" t="s">
        <v>25</v>
      </c>
      <c r="G97" s="44" t="s">
        <v>12</v>
      </c>
      <c r="H97" s="43" t="s">
        <v>70</v>
      </c>
      <c r="I97" s="45">
        <v>16773</v>
      </c>
      <c r="J97" s="47">
        <v>44637</v>
      </c>
    </row>
    <row r="98" spans="1:10" ht="25.5" x14ac:dyDescent="0.25">
      <c r="A98" s="59" t="s">
        <v>187</v>
      </c>
      <c r="B98" s="60" t="s">
        <v>36</v>
      </c>
      <c r="C98" s="60" t="s">
        <v>68</v>
      </c>
      <c r="D98" s="60" t="s">
        <v>39</v>
      </c>
      <c r="E98" s="60" t="s">
        <v>69</v>
      </c>
      <c r="F98" s="61" t="s">
        <v>25</v>
      </c>
      <c r="G98" s="61" t="s">
        <v>12</v>
      </c>
      <c r="H98" s="60" t="s">
        <v>188</v>
      </c>
      <c r="I98" s="62">
        <v>13143</v>
      </c>
      <c r="J98" s="58">
        <v>44846</v>
      </c>
    </row>
    <row r="99" spans="1:10" ht="25.5" x14ac:dyDescent="0.25">
      <c r="A99" s="50" t="s">
        <v>187</v>
      </c>
      <c r="B99" s="52" t="s">
        <v>36</v>
      </c>
      <c r="C99" s="52" t="s">
        <v>68</v>
      </c>
      <c r="D99" s="52" t="s">
        <v>39</v>
      </c>
      <c r="E99" s="52" t="s">
        <v>69</v>
      </c>
      <c r="F99" s="54" t="s">
        <v>25</v>
      </c>
      <c r="G99" s="54" t="s">
        <v>12</v>
      </c>
      <c r="H99" s="52" t="s">
        <v>387</v>
      </c>
      <c r="I99" s="56">
        <v>5799</v>
      </c>
      <c r="J99" s="47">
        <v>44900</v>
      </c>
    </row>
    <row r="100" spans="1:10" ht="51" x14ac:dyDescent="0.25">
      <c r="A100" s="50" t="s">
        <v>388</v>
      </c>
      <c r="B100" s="52" t="s">
        <v>389</v>
      </c>
      <c r="C100" s="52" t="s">
        <v>390</v>
      </c>
      <c r="D100" s="52" t="s">
        <v>180</v>
      </c>
      <c r="E100" s="52" t="s">
        <v>378</v>
      </c>
      <c r="F100" s="54" t="s">
        <v>25</v>
      </c>
      <c r="G100" s="54" t="s">
        <v>38</v>
      </c>
      <c r="H100" s="52" t="s">
        <v>391</v>
      </c>
      <c r="I100" s="56">
        <v>190000</v>
      </c>
      <c r="J100" s="47">
        <v>44900</v>
      </c>
    </row>
    <row r="101" spans="1:10" ht="38.25" x14ac:dyDescent="0.25">
      <c r="A101" s="50" t="s">
        <v>392</v>
      </c>
      <c r="B101" s="52" t="s">
        <v>389</v>
      </c>
      <c r="C101" s="52" t="s">
        <v>390</v>
      </c>
      <c r="D101" s="52" t="s">
        <v>180</v>
      </c>
      <c r="E101" s="52" t="s">
        <v>378</v>
      </c>
      <c r="F101" s="54" t="s">
        <v>25</v>
      </c>
      <c r="G101" s="54" t="s">
        <v>38</v>
      </c>
      <c r="H101" s="52" t="s">
        <v>393</v>
      </c>
      <c r="I101" s="56">
        <v>130000</v>
      </c>
      <c r="J101" s="47">
        <v>44900</v>
      </c>
    </row>
    <row r="102" spans="1:10" ht="25.5" x14ac:dyDescent="0.25">
      <c r="A102" s="42">
        <v>9973</v>
      </c>
      <c r="B102" s="43" t="s">
        <v>43</v>
      </c>
      <c r="C102" s="43" t="s">
        <v>50</v>
      </c>
      <c r="D102" s="43" t="s">
        <v>44</v>
      </c>
      <c r="E102" s="43" t="s">
        <v>71</v>
      </c>
      <c r="F102" s="44" t="s">
        <v>25</v>
      </c>
      <c r="G102" s="44" t="s">
        <v>12</v>
      </c>
      <c r="H102" s="43" t="s">
        <v>72</v>
      </c>
      <c r="I102" s="45">
        <v>12352</v>
      </c>
      <c r="J102" s="47">
        <v>44637</v>
      </c>
    </row>
    <row r="103" spans="1:10" ht="25.5" x14ac:dyDescent="0.25">
      <c r="A103" s="42">
        <v>9973</v>
      </c>
      <c r="B103" s="43" t="s">
        <v>43</v>
      </c>
      <c r="C103" s="43" t="s">
        <v>50</v>
      </c>
      <c r="D103" s="43" t="s">
        <v>44</v>
      </c>
      <c r="E103" s="43" t="s">
        <v>71</v>
      </c>
      <c r="F103" s="44" t="s">
        <v>25</v>
      </c>
      <c r="G103" s="44" t="s">
        <v>12</v>
      </c>
      <c r="H103" s="43" t="s">
        <v>73</v>
      </c>
      <c r="I103" s="45">
        <v>24147</v>
      </c>
      <c r="J103" s="47">
        <v>44637</v>
      </c>
    </row>
    <row r="104" spans="1:10" ht="25.5" x14ac:dyDescent="0.25">
      <c r="A104" s="51">
        <v>9973</v>
      </c>
      <c r="B104" s="52" t="s">
        <v>43</v>
      </c>
      <c r="C104" s="53" t="s">
        <v>50</v>
      </c>
      <c r="D104" s="52" t="s">
        <v>44</v>
      </c>
      <c r="E104" s="52" t="s">
        <v>71</v>
      </c>
      <c r="F104" s="54" t="s">
        <v>25</v>
      </c>
      <c r="G104" s="54" t="s">
        <v>12</v>
      </c>
      <c r="H104" s="55" t="s">
        <v>96</v>
      </c>
      <c r="I104" s="57">
        <v>71860</v>
      </c>
      <c r="J104" s="58">
        <v>44719</v>
      </c>
    </row>
    <row r="105" spans="1:10" ht="76.5" x14ac:dyDescent="0.25">
      <c r="A105" s="50" t="s">
        <v>394</v>
      </c>
      <c r="B105" s="52" t="s">
        <v>395</v>
      </c>
      <c r="C105" s="52" t="s">
        <v>396</v>
      </c>
      <c r="D105" s="52" t="s">
        <v>397</v>
      </c>
      <c r="E105" s="52" t="s">
        <v>396</v>
      </c>
      <c r="F105" s="54" t="s">
        <v>25</v>
      </c>
      <c r="G105" s="54" t="s">
        <v>38</v>
      </c>
      <c r="H105" s="52" t="s">
        <v>398</v>
      </c>
      <c r="I105" s="56">
        <v>500000</v>
      </c>
      <c r="J105" s="47">
        <v>44900</v>
      </c>
    </row>
    <row r="106" spans="1:10" ht="102" x14ac:dyDescent="0.25">
      <c r="A106" s="50" t="s">
        <v>399</v>
      </c>
      <c r="B106" s="52" t="s">
        <v>400</v>
      </c>
      <c r="C106" s="52" t="s">
        <v>401</v>
      </c>
      <c r="D106" s="52" t="s">
        <v>120</v>
      </c>
      <c r="E106" s="52" t="s">
        <v>402</v>
      </c>
      <c r="F106" s="54" t="s">
        <v>25</v>
      </c>
      <c r="G106" s="54" t="s">
        <v>38</v>
      </c>
      <c r="H106" s="52" t="s">
        <v>403</v>
      </c>
      <c r="I106" s="56">
        <v>380000</v>
      </c>
      <c r="J106" s="47">
        <v>44900</v>
      </c>
    </row>
    <row r="107" spans="1:10" ht="63.75" x14ac:dyDescent="0.25">
      <c r="A107" s="51" t="s">
        <v>97</v>
      </c>
      <c r="B107" s="52" t="s">
        <v>98</v>
      </c>
      <c r="C107" s="52" t="s">
        <v>99</v>
      </c>
      <c r="D107" s="52" t="s">
        <v>104</v>
      </c>
      <c r="E107" s="52" t="s">
        <v>69</v>
      </c>
      <c r="F107" s="54" t="s">
        <v>25</v>
      </c>
      <c r="G107" s="54" t="s">
        <v>12</v>
      </c>
      <c r="H107" s="93" t="s">
        <v>100</v>
      </c>
      <c r="I107" s="57">
        <v>86551</v>
      </c>
      <c r="J107" s="58">
        <v>44719</v>
      </c>
    </row>
    <row r="108" spans="1:10" ht="25.5" x14ac:dyDescent="0.25">
      <c r="A108" s="59" t="s">
        <v>97</v>
      </c>
      <c r="B108" s="60" t="s">
        <v>98</v>
      </c>
      <c r="C108" s="60" t="s">
        <v>99</v>
      </c>
      <c r="D108" s="60" t="s">
        <v>104</v>
      </c>
      <c r="E108" s="60" t="s">
        <v>189</v>
      </c>
      <c r="F108" s="61" t="s">
        <v>25</v>
      </c>
      <c r="G108" s="61" t="s">
        <v>12</v>
      </c>
      <c r="H108" s="60" t="s">
        <v>190</v>
      </c>
      <c r="I108" s="62">
        <v>31097</v>
      </c>
      <c r="J108" s="58">
        <v>44846</v>
      </c>
    </row>
  </sheetData>
  <sheetProtection password="E86D" sheet="1" objects="1" scenarios="1" autoFilter="0"/>
  <mergeCells count="3">
    <mergeCell ref="A1:J1"/>
    <mergeCell ref="A2:J2"/>
    <mergeCell ref="A4:K4"/>
  </mergeCells>
  <conditionalFormatting sqref="B9:C9">
    <cfRule type="containsErrors" dxfId="47" priority="2">
      <formula>ISERROR(B9)</formula>
    </cfRule>
  </conditionalFormatting>
  <conditionalFormatting sqref="B10:C10">
    <cfRule type="containsErrors" dxfId="46" priority="1">
      <formula>ISERROR(B10)</formula>
    </cfRule>
  </conditionalFormatting>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9"/>
  <sheetViews>
    <sheetView showGridLines="0" zoomScaleNormal="100" workbookViewId="0">
      <pane ySplit="6" topLeftCell="A7" activePane="bottomLeft" state="frozen"/>
      <selection pane="bottomLeft" activeCell="A7" sqref="A7"/>
    </sheetView>
  </sheetViews>
  <sheetFormatPr defaultRowHeight="15" x14ac:dyDescent="0.25"/>
  <cols>
    <col min="1" max="1" width="9" style="15" customWidth="1"/>
    <col min="2" max="2" width="25.42578125" customWidth="1"/>
    <col min="3" max="3" width="12.140625" customWidth="1"/>
    <col min="4" max="4" width="36.85546875" customWidth="1"/>
    <col min="5" max="5" width="12.42578125" customWidth="1"/>
    <col min="6" max="6" width="9.5703125" style="15" bestFit="1" customWidth="1"/>
    <col min="7" max="7" width="11.140625" style="15" bestFit="1" customWidth="1"/>
    <col min="8" max="8" width="40.7109375" customWidth="1"/>
    <col min="9" max="9" width="14.140625" customWidth="1"/>
    <col min="10" max="10" width="18.28515625" style="15" bestFit="1" customWidth="1"/>
  </cols>
  <sheetData>
    <row r="1" spans="1:11" ht="15.75" x14ac:dyDescent="0.25">
      <c r="A1" s="99" t="s">
        <v>26</v>
      </c>
      <c r="B1" s="99"/>
      <c r="C1" s="99"/>
      <c r="D1" s="99"/>
      <c r="E1" s="99"/>
      <c r="F1" s="99"/>
      <c r="G1" s="99"/>
      <c r="H1" s="99"/>
      <c r="I1" s="99"/>
      <c r="J1" s="99"/>
    </row>
    <row r="2" spans="1:11" ht="15.75" x14ac:dyDescent="0.25">
      <c r="A2" s="99" t="s">
        <v>84</v>
      </c>
      <c r="B2" s="99"/>
      <c r="C2" s="99"/>
      <c r="D2" s="99"/>
      <c r="E2" s="99"/>
      <c r="F2" s="99"/>
      <c r="G2" s="99"/>
      <c r="H2" s="99"/>
      <c r="I2" s="99"/>
      <c r="J2" s="99"/>
    </row>
    <row r="3" spans="1:11" x14ac:dyDescent="0.25">
      <c r="B3" s="16"/>
      <c r="C3" s="16"/>
      <c r="D3" s="16"/>
      <c r="E3" s="16"/>
      <c r="H3" s="16"/>
      <c r="I3" s="16"/>
    </row>
    <row r="4" spans="1:11" x14ac:dyDescent="0.25">
      <c r="A4" s="100" t="s">
        <v>86</v>
      </c>
      <c r="B4" s="100"/>
      <c r="C4" s="100"/>
      <c r="D4" s="100"/>
      <c r="E4" s="100"/>
      <c r="F4" s="100"/>
      <c r="G4" s="100"/>
      <c r="H4" s="100"/>
      <c r="I4" s="100"/>
      <c r="J4" s="100"/>
      <c r="K4" s="100"/>
    </row>
    <row r="5" spans="1:11" x14ac:dyDescent="0.25">
      <c r="A5" s="21"/>
      <c r="B5" s="17"/>
      <c r="C5" s="17"/>
      <c r="D5" s="17"/>
      <c r="E5" s="17"/>
      <c r="F5" s="21"/>
      <c r="G5" s="21"/>
      <c r="H5" s="17"/>
      <c r="I5" s="17"/>
      <c r="J5" s="21"/>
    </row>
    <row r="6" spans="1:11" s="40" customFormat="1" ht="38.25" x14ac:dyDescent="0.25">
      <c r="A6" s="24" t="s">
        <v>4</v>
      </c>
      <c r="B6" s="19" t="s">
        <v>5</v>
      </c>
      <c r="C6" s="19" t="s">
        <v>6</v>
      </c>
      <c r="D6" s="19" t="s">
        <v>7</v>
      </c>
      <c r="E6" s="19" t="s">
        <v>0</v>
      </c>
      <c r="F6" s="23" t="s">
        <v>23</v>
      </c>
      <c r="G6" s="23" t="s">
        <v>1</v>
      </c>
      <c r="H6" s="19" t="s">
        <v>2</v>
      </c>
      <c r="I6" s="23" t="s">
        <v>19</v>
      </c>
      <c r="J6" s="22" t="s">
        <v>21</v>
      </c>
    </row>
    <row r="7" spans="1:11" ht="89.25" x14ac:dyDescent="0.25">
      <c r="A7" s="28">
        <v>5395</v>
      </c>
      <c r="B7" s="29" t="s">
        <v>46</v>
      </c>
      <c r="C7" s="29" t="s">
        <v>22</v>
      </c>
      <c r="D7" s="29" t="s">
        <v>46</v>
      </c>
      <c r="E7" s="29" t="s">
        <v>29</v>
      </c>
      <c r="F7" s="30" t="s">
        <v>24</v>
      </c>
      <c r="G7" s="30" t="s">
        <v>38</v>
      </c>
      <c r="H7" s="27" t="s">
        <v>74</v>
      </c>
      <c r="I7" s="31">
        <v>701685</v>
      </c>
      <c r="J7" s="41">
        <v>44637</v>
      </c>
    </row>
    <row r="8" spans="1:11" ht="25.5" x14ac:dyDescent="0.25">
      <c r="A8" s="32">
        <v>2463</v>
      </c>
      <c r="B8" s="33" t="s">
        <v>75</v>
      </c>
      <c r="C8" s="33" t="s">
        <v>76</v>
      </c>
      <c r="D8" s="33" t="s">
        <v>41</v>
      </c>
      <c r="E8" s="33" t="s">
        <v>77</v>
      </c>
      <c r="F8" s="34" t="s">
        <v>24</v>
      </c>
      <c r="G8" s="34" t="s">
        <v>38</v>
      </c>
      <c r="H8" s="33" t="s">
        <v>78</v>
      </c>
      <c r="I8" s="35">
        <v>177430</v>
      </c>
      <c r="J8" s="25">
        <v>44637</v>
      </c>
    </row>
    <row r="9" spans="1:11" ht="25.5" x14ac:dyDescent="0.25">
      <c r="A9" s="32">
        <v>2484</v>
      </c>
      <c r="B9" s="33" t="s">
        <v>79</v>
      </c>
      <c r="C9" s="33" t="s">
        <v>37</v>
      </c>
      <c r="D9" s="33" t="s">
        <v>42</v>
      </c>
      <c r="E9" s="33" t="s">
        <v>80</v>
      </c>
      <c r="F9" s="34" t="s">
        <v>24</v>
      </c>
      <c r="G9" s="34" t="s">
        <v>12</v>
      </c>
      <c r="H9" s="33" t="s">
        <v>49</v>
      </c>
      <c r="I9" s="35">
        <v>3242</v>
      </c>
      <c r="J9" s="25">
        <v>44637</v>
      </c>
    </row>
  </sheetData>
  <sheetProtection password="E86D" sheet="1" objects="1" scenarios="1" autoFilter="0"/>
  <mergeCells count="3">
    <mergeCell ref="A1:J1"/>
    <mergeCell ref="A2:J2"/>
    <mergeCell ref="A4:K4"/>
  </mergeCells>
  <pageMargins left="0.51181102362204722" right="0.51181102362204722" top="0.55118110236220474" bottom="0.78740157480314965" header="0.31496062992125984" footer="0.31496062992125984"/>
  <pageSetup paperSize="9" scale="70" fitToHeight="0" orientation="landscape" verticalDpi="0" r:id="rId1"/>
  <headerFooter>
    <oddFooter>&amp;L&amp;"Arial,Regular"&amp;9Page &amp;P of &amp;N&amp;R&amp;G</oddFoot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35"/>
  <sheetViews>
    <sheetView showGridLines="0" zoomScaleNormal="100" workbookViewId="0">
      <pane ySplit="6" topLeftCell="A7" activePane="bottomLeft" state="frozen"/>
      <selection pane="bottomLeft" activeCell="A7" sqref="A7"/>
    </sheetView>
  </sheetViews>
  <sheetFormatPr defaultRowHeight="15" x14ac:dyDescent="0.25"/>
  <cols>
    <col min="1" max="1" width="11.7109375" customWidth="1"/>
    <col min="2" max="2" width="23.85546875" bestFit="1" customWidth="1"/>
    <col min="3" max="3" width="14.7109375" bestFit="1" customWidth="1"/>
    <col min="4" max="4" width="29.42578125" customWidth="1"/>
    <col min="5" max="5" width="17.5703125" style="15" customWidth="1"/>
    <col min="6" max="6" width="8.140625" bestFit="1" customWidth="1"/>
    <col min="7" max="7" width="11.140625" bestFit="1" customWidth="1"/>
    <col min="8" max="8" width="41.28515625" customWidth="1"/>
    <col min="9" max="9" width="14.140625" bestFit="1" customWidth="1"/>
    <col min="10" max="10" width="18.28515625" style="15" bestFit="1" customWidth="1"/>
    <col min="11" max="11" width="19.140625" bestFit="1" customWidth="1"/>
  </cols>
  <sheetData>
    <row r="1" spans="1:11" ht="15.75" x14ac:dyDescent="0.25">
      <c r="A1" s="99" t="s">
        <v>26</v>
      </c>
      <c r="B1" s="99"/>
      <c r="C1" s="99"/>
      <c r="D1" s="99"/>
      <c r="E1" s="99"/>
      <c r="F1" s="99"/>
      <c r="G1" s="99"/>
      <c r="H1" s="99"/>
      <c r="I1" s="99"/>
      <c r="J1" s="99"/>
      <c r="K1" s="99"/>
    </row>
    <row r="2" spans="1:11" ht="15.75" x14ac:dyDescent="0.25">
      <c r="A2" s="99" t="s">
        <v>85</v>
      </c>
      <c r="B2" s="99"/>
      <c r="C2" s="99"/>
      <c r="D2" s="99"/>
      <c r="E2" s="99"/>
      <c r="F2" s="99"/>
      <c r="G2" s="99"/>
      <c r="H2" s="99"/>
      <c r="I2" s="99"/>
      <c r="J2" s="99"/>
      <c r="K2" s="99"/>
    </row>
    <row r="3" spans="1:11" x14ac:dyDescent="0.25">
      <c r="A3" s="16"/>
      <c r="B3" s="16"/>
      <c r="C3" s="16"/>
      <c r="D3" s="16"/>
      <c r="F3" s="16"/>
      <c r="G3" s="16"/>
      <c r="H3" s="16"/>
      <c r="I3" s="16"/>
    </row>
    <row r="4" spans="1:11" x14ac:dyDescent="0.25">
      <c r="A4" s="100" t="s">
        <v>86</v>
      </c>
      <c r="B4" s="100"/>
      <c r="C4" s="100"/>
      <c r="D4" s="100"/>
      <c r="E4" s="100"/>
      <c r="F4" s="100"/>
      <c r="G4" s="100"/>
      <c r="H4" s="100"/>
      <c r="I4" s="100"/>
      <c r="J4" s="100"/>
      <c r="K4" s="100"/>
    </row>
    <row r="5" spans="1:11" x14ac:dyDescent="0.25">
      <c r="A5" s="17"/>
      <c r="B5" s="17"/>
      <c r="C5" s="17"/>
      <c r="D5" s="17"/>
      <c r="E5" s="21"/>
      <c r="F5" s="17"/>
      <c r="G5" s="17"/>
      <c r="H5" s="17"/>
      <c r="I5" s="17"/>
      <c r="J5" s="21"/>
      <c r="K5" s="18"/>
    </row>
    <row r="6" spans="1:11" ht="25.5" x14ac:dyDescent="0.25">
      <c r="A6" s="77" t="s">
        <v>4</v>
      </c>
      <c r="B6" s="19" t="s">
        <v>5</v>
      </c>
      <c r="C6" s="19" t="s">
        <v>6</v>
      </c>
      <c r="D6" s="19" t="s">
        <v>7</v>
      </c>
      <c r="E6" s="23" t="s">
        <v>0</v>
      </c>
      <c r="F6" s="19" t="s">
        <v>23</v>
      </c>
      <c r="G6" s="19" t="s">
        <v>1</v>
      </c>
      <c r="H6" s="19" t="s">
        <v>2</v>
      </c>
      <c r="I6" s="19" t="s">
        <v>3</v>
      </c>
      <c r="J6" s="23" t="s">
        <v>34</v>
      </c>
      <c r="K6" s="78" t="s">
        <v>35</v>
      </c>
    </row>
    <row r="7" spans="1:11" s="20" customFormat="1" ht="89.25" x14ac:dyDescent="0.25">
      <c r="A7" s="67" t="s">
        <v>404</v>
      </c>
      <c r="B7" s="52" t="s">
        <v>204</v>
      </c>
      <c r="C7" s="68" t="s">
        <v>405</v>
      </c>
      <c r="D7" s="68" t="s">
        <v>206</v>
      </c>
      <c r="E7" s="68" t="s">
        <v>181</v>
      </c>
      <c r="F7" s="54" t="s">
        <v>25</v>
      </c>
      <c r="G7" s="74" t="s">
        <v>487</v>
      </c>
      <c r="H7" s="71" t="s">
        <v>461</v>
      </c>
      <c r="I7" s="89">
        <v>1600000</v>
      </c>
      <c r="J7" s="81">
        <v>44181</v>
      </c>
      <c r="K7" s="97">
        <v>44900</v>
      </c>
    </row>
    <row r="8" spans="1:11" ht="76.5" x14ac:dyDescent="0.25">
      <c r="A8" s="67" t="s">
        <v>406</v>
      </c>
      <c r="B8" s="52" t="s">
        <v>407</v>
      </c>
      <c r="C8" s="68" t="s">
        <v>408</v>
      </c>
      <c r="D8" s="68" t="s">
        <v>206</v>
      </c>
      <c r="E8" s="68" t="s">
        <v>490</v>
      </c>
      <c r="F8" s="54" t="s">
        <v>25</v>
      </c>
      <c r="G8" s="75" t="s">
        <v>487</v>
      </c>
      <c r="H8" s="72" t="s">
        <v>462</v>
      </c>
      <c r="I8" s="90">
        <v>1225000</v>
      </c>
      <c r="J8" s="92" t="s">
        <v>489</v>
      </c>
      <c r="K8" s="97">
        <v>44900</v>
      </c>
    </row>
    <row r="9" spans="1:11" ht="25.5" x14ac:dyDescent="0.25">
      <c r="A9" s="69" t="s">
        <v>229</v>
      </c>
      <c r="B9" s="64" t="s">
        <v>230</v>
      </c>
      <c r="C9" s="70" t="s">
        <v>31</v>
      </c>
      <c r="D9" s="70" t="s">
        <v>231</v>
      </c>
      <c r="E9" s="70" t="s">
        <v>33</v>
      </c>
      <c r="F9" s="65" t="s">
        <v>25</v>
      </c>
      <c r="G9" s="94" t="s">
        <v>487</v>
      </c>
      <c r="H9" s="95" t="s">
        <v>463</v>
      </c>
      <c r="I9" s="96">
        <v>680000</v>
      </c>
      <c r="J9" s="84">
        <v>44181</v>
      </c>
      <c r="K9" s="97">
        <v>44900</v>
      </c>
    </row>
    <row r="10" spans="1:11" ht="51" x14ac:dyDescent="0.25">
      <c r="A10" s="67" t="s">
        <v>255</v>
      </c>
      <c r="B10" s="52" t="s">
        <v>256</v>
      </c>
      <c r="C10" s="68" t="s">
        <v>257</v>
      </c>
      <c r="D10" s="68" t="s">
        <v>258</v>
      </c>
      <c r="E10" s="68" t="s">
        <v>103</v>
      </c>
      <c r="F10" s="54" t="s">
        <v>25</v>
      </c>
      <c r="G10" s="74" t="s">
        <v>487</v>
      </c>
      <c r="H10" s="71" t="s">
        <v>465</v>
      </c>
      <c r="I10" s="89">
        <v>260000</v>
      </c>
      <c r="J10" s="84">
        <v>44181</v>
      </c>
      <c r="K10" s="97">
        <v>44900</v>
      </c>
    </row>
    <row r="11" spans="1:11" ht="63.75" x14ac:dyDescent="0.25">
      <c r="A11" s="67" t="s">
        <v>255</v>
      </c>
      <c r="B11" s="52" t="s">
        <v>409</v>
      </c>
      <c r="C11" s="68" t="s">
        <v>257</v>
      </c>
      <c r="D11" s="68" t="s">
        <v>258</v>
      </c>
      <c r="E11" s="68" t="s">
        <v>103</v>
      </c>
      <c r="F11" s="54" t="s">
        <v>25</v>
      </c>
      <c r="G11" s="74" t="s">
        <v>487</v>
      </c>
      <c r="H11" s="71" t="s">
        <v>464</v>
      </c>
      <c r="I11" s="89">
        <v>2360000</v>
      </c>
      <c r="J11" s="81">
        <v>44181</v>
      </c>
      <c r="K11" s="97">
        <v>44900</v>
      </c>
    </row>
    <row r="12" spans="1:11" ht="25.5" x14ac:dyDescent="0.25">
      <c r="A12" s="67" t="s">
        <v>255</v>
      </c>
      <c r="B12" s="52" t="s">
        <v>409</v>
      </c>
      <c r="C12" s="68" t="s">
        <v>257</v>
      </c>
      <c r="D12" s="68" t="s">
        <v>258</v>
      </c>
      <c r="E12" s="68" t="s">
        <v>103</v>
      </c>
      <c r="F12" s="54" t="s">
        <v>25</v>
      </c>
      <c r="G12" s="74" t="s">
        <v>487</v>
      </c>
      <c r="H12" s="71" t="s">
        <v>466</v>
      </c>
      <c r="I12" s="89">
        <v>150000</v>
      </c>
      <c r="J12" s="81">
        <v>44181</v>
      </c>
      <c r="K12" s="97">
        <v>44900</v>
      </c>
    </row>
    <row r="13" spans="1:11" ht="153" x14ac:dyDescent="0.25">
      <c r="A13" s="67" t="s">
        <v>410</v>
      </c>
      <c r="B13" s="52" t="s">
        <v>411</v>
      </c>
      <c r="C13" s="68" t="s">
        <v>412</v>
      </c>
      <c r="D13" s="68" t="s">
        <v>492</v>
      </c>
      <c r="E13" s="68" t="s">
        <v>491</v>
      </c>
      <c r="F13" s="54" t="s">
        <v>25</v>
      </c>
      <c r="G13" s="74" t="s">
        <v>487</v>
      </c>
      <c r="H13" s="71" t="s">
        <v>467</v>
      </c>
      <c r="I13" s="89">
        <v>3000000</v>
      </c>
      <c r="J13" s="81">
        <v>44181</v>
      </c>
      <c r="K13" s="97">
        <v>44900</v>
      </c>
    </row>
    <row r="14" spans="1:11" ht="89.25" x14ac:dyDescent="0.25">
      <c r="A14" s="67" t="s">
        <v>413</v>
      </c>
      <c r="B14" s="52" t="s">
        <v>414</v>
      </c>
      <c r="C14" s="68" t="s">
        <v>415</v>
      </c>
      <c r="D14" s="68" t="s">
        <v>493</v>
      </c>
      <c r="E14" s="68" t="s">
        <v>370</v>
      </c>
      <c r="F14" s="54" t="s">
        <v>25</v>
      </c>
      <c r="G14" s="74" t="s">
        <v>487</v>
      </c>
      <c r="H14" s="71" t="s">
        <v>468</v>
      </c>
      <c r="I14" s="89">
        <v>1400000</v>
      </c>
      <c r="J14" s="81">
        <v>44181</v>
      </c>
      <c r="K14" s="97">
        <v>44900</v>
      </c>
    </row>
    <row r="15" spans="1:11" ht="63.75" x14ac:dyDescent="0.25">
      <c r="A15" s="67" t="s">
        <v>416</v>
      </c>
      <c r="B15" s="52" t="s">
        <v>417</v>
      </c>
      <c r="C15" s="68" t="s">
        <v>418</v>
      </c>
      <c r="D15" s="68" t="s">
        <v>101</v>
      </c>
      <c r="E15" s="68" t="s">
        <v>77</v>
      </c>
      <c r="F15" s="54" t="s">
        <v>25</v>
      </c>
      <c r="G15" s="74" t="s">
        <v>487</v>
      </c>
      <c r="H15" s="71" t="s">
        <v>469</v>
      </c>
      <c r="I15" s="89">
        <v>300000</v>
      </c>
      <c r="J15" s="81">
        <v>44181</v>
      </c>
      <c r="K15" s="97">
        <v>44900</v>
      </c>
    </row>
    <row r="16" spans="1:11" ht="114.75" x14ac:dyDescent="0.25">
      <c r="A16" s="67" t="s">
        <v>419</v>
      </c>
      <c r="B16" s="52" t="s">
        <v>420</v>
      </c>
      <c r="C16" s="68" t="s">
        <v>421</v>
      </c>
      <c r="D16" s="68" t="s">
        <v>120</v>
      </c>
      <c r="E16" s="68" t="s">
        <v>494</v>
      </c>
      <c r="F16" s="54" t="s">
        <v>25</v>
      </c>
      <c r="G16" s="75" t="s">
        <v>488</v>
      </c>
      <c r="H16" s="72" t="s">
        <v>470</v>
      </c>
      <c r="I16" s="90">
        <v>1400000</v>
      </c>
      <c r="J16" s="92" t="s">
        <v>489</v>
      </c>
      <c r="K16" s="97">
        <v>44900</v>
      </c>
    </row>
    <row r="17" spans="1:11" ht="63.75" x14ac:dyDescent="0.25">
      <c r="A17" s="67" t="s">
        <v>282</v>
      </c>
      <c r="B17" s="52" t="s">
        <v>422</v>
      </c>
      <c r="C17" s="68" t="s">
        <v>423</v>
      </c>
      <c r="D17" s="68" t="s">
        <v>101</v>
      </c>
      <c r="E17" s="68" t="s">
        <v>285</v>
      </c>
      <c r="F17" s="54" t="s">
        <v>25</v>
      </c>
      <c r="G17" s="74" t="s">
        <v>487</v>
      </c>
      <c r="H17" s="71" t="s">
        <v>471</v>
      </c>
      <c r="I17" s="89">
        <v>700000</v>
      </c>
      <c r="J17" s="81">
        <v>44181</v>
      </c>
      <c r="K17" s="97">
        <v>44900</v>
      </c>
    </row>
    <row r="18" spans="1:11" ht="38.25" x14ac:dyDescent="0.25">
      <c r="A18" s="69" t="s">
        <v>424</v>
      </c>
      <c r="B18" s="64" t="s">
        <v>425</v>
      </c>
      <c r="C18" s="70" t="s">
        <v>426</v>
      </c>
      <c r="D18" s="70" t="s">
        <v>495</v>
      </c>
      <c r="E18" s="70" t="s">
        <v>222</v>
      </c>
      <c r="F18" s="54" t="s">
        <v>25</v>
      </c>
      <c r="G18" s="74" t="s">
        <v>487</v>
      </c>
      <c r="H18" s="71" t="s">
        <v>472</v>
      </c>
      <c r="I18" s="89">
        <v>240000</v>
      </c>
      <c r="J18" s="81">
        <v>44181</v>
      </c>
      <c r="K18" s="97">
        <v>44900</v>
      </c>
    </row>
    <row r="19" spans="1:11" ht="51" x14ac:dyDescent="0.25">
      <c r="A19" s="67" t="s">
        <v>427</v>
      </c>
      <c r="B19" s="52" t="s">
        <v>428</v>
      </c>
      <c r="C19" s="68" t="s">
        <v>429</v>
      </c>
      <c r="D19" s="68" t="s">
        <v>496</v>
      </c>
      <c r="E19" s="68" t="s">
        <v>175</v>
      </c>
      <c r="F19" s="54" t="s">
        <v>25</v>
      </c>
      <c r="G19" s="74" t="s">
        <v>487</v>
      </c>
      <c r="H19" s="71" t="s">
        <v>473</v>
      </c>
      <c r="I19" s="89">
        <v>780000</v>
      </c>
      <c r="J19" s="81">
        <v>44181</v>
      </c>
      <c r="K19" s="97">
        <v>44900</v>
      </c>
    </row>
    <row r="20" spans="1:11" ht="76.5" x14ac:dyDescent="0.25">
      <c r="A20" s="67" t="s">
        <v>430</v>
      </c>
      <c r="B20" s="52" t="s">
        <v>431</v>
      </c>
      <c r="C20" s="68" t="s">
        <v>90</v>
      </c>
      <c r="D20" s="68" t="s">
        <v>120</v>
      </c>
      <c r="E20" s="68" t="s">
        <v>13</v>
      </c>
      <c r="F20" s="54" t="s">
        <v>25</v>
      </c>
      <c r="G20" s="74" t="s">
        <v>488</v>
      </c>
      <c r="H20" s="71" t="s">
        <v>474</v>
      </c>
      <c r="I20" s="89">
        <v>1000000</v>
      </c>
      <c r="J20" s="81">
        <v>44181</v>
      </c>
      <c r="K20" s="97">
        <v>44900</v>
      </c>
    </row>
    <row r="21" spans="1:11" ht="89.25" x14ac:dyDescent="0.25">
      <c r="A21" s="67" t="s">
        <v>432</v>
      </c>
      <c r="B21" s="52" t="s">
        <v>433</v>
      </c>
      <c r="C21" s="68" t="s">
        <v>434</v>
      </c>
      <c r="D21" s="68" t="s">
        <v>497</v>
      </c>
      <c r="E21" s="68" t="s">
        <v>498</v>
      </c>
      <c r="F21" s="54" t="s">
        <v>25</v>
      </c>
      <c r="G21" s="74" t="s">
        <v>488</v>
      </c>
      <c r="H21" s="71" t="s">
        <v>475</v>
      </c>
      <c r="I21" s="89">
        <v>1000000</v>
      </c>
      <c r="J21" s="81">
        <v>44181</v>
      </c>
      <c r="K21" s="97">
        <v>44900</v>
      </c>
    </row>
    <row r="22" spans="1:11" ht="63.75" x14ac:dyDescent="0.25">
      <c r="A22" s="88">
        <v>5578</v>
      </c>
      <c r="B22" s="48" t="s">
        <v>105</v>
      </c>
      <c r="C22" s="79" t="s">
        <v>106</v>
      </c>
      <c r="D22" s="85" t="s">
        <v>105</v>
      </c>
      <c r="E22" s="86" t="s">
        <v>112</v>
      </c>
      <c r="F22" s="87" t="s">
        <v>25</v>
      </c>
      <c r="G22" s="49" t="s">
        <v>12</v>
      </c>
      <c r="H22" s="79" t="s">
        <v>107</v>
      </c>
      <c r="I22" s="80">
        <v>771593</v>
      </c>
      <c r="J22" s="81">
        <v>43497</v>
      </c>
      <c r="K22" s="97">
        <v>44719</v>
      </c>
    </row>
    <row r="23" spans="1:11" ht="63.75" x14ac:dyDescent="0.25">
      <c r="A23" s="67" t="s">
        <v>435</v>
      </c>
      <c r="B23" s="52" t="s">
        <v>436</v>
      </c>
      <c r="C23" s="68" t="s">
        <v>437</v>
      </c>
      <c r="D23" s="68" t="s">
        <v>120</v>
      </c>
      <c r="E23" s="68" t="s">
        <v>112</v>
      </c>
      <c r="F23" s="54" t="s">
        <v>25</v>
      </c>
      <c r="G23" s="74" t="s">
        <v>38</v>
      </c>
      <c r="H23" s="71" t="s">
        <v>476</v>
      </c>
      <c r="I23" s="89">
        <v>1420000</v>
      </c>
      <c r="J23" s="81">
        <v>44181</v>
      </c>
      <c r="K23" s="97">
        <v>44900</v>
      </c>
    </row>
    <row r="24" spans="1:11" ht="38.25" x14ac:dyDescent="0.25">
      <c r="A24" s="67" t="s">
        <v>435</v>
      </c>
      <c r="B24" s="52" t="s">
        <v>436</v>
      </c>
      <c r="C24" s="68" t="s">
        <v>437</v>
      </c>
      <c r="D24" s="68" t="s">
        <v>120</v>
      </c>
      <c r="E24" s="68" t="s">
        <v>112</v>
      </c>
      <c r="F24" s="54" t="s">
        <v>25</v>
      </c>
      <c r="G24" s="74" t="s">
        <v>488</v>
      </c>
      <c r="H24" s="71" t="s">
        <v>477</v>
      </c>
      <c r="I24" s="89">
        <v>80000</v>
      </c>
      <c r="J24" s="81">
        <v>44181</v>
      </c>
      <c r="K24" s="97">
        <v>44900</v>
      </c>
    </row>
    <row r="25" spans="1:11" ht="25.5" x14ac:dyDescent="0.25">
      <c r="A25" s="88">
        <v>9948</v>
      </c>
      <c r="B25" s="82" t="s">
        <v>108</v>
      </c>
      <c r="C25" s="82" t="s">
        <v>109</v>
      </c>
      <c r="D25" s="85" t="s">
        <v>114</v>
      </c>
      <c r="E25" s="86" t="s">
        <v>113</v>
      </c>
      <c r="F25" s="87" t="s">
        <v>25</v>
      </c>
      <c r="G25" s="49" t="s">
        <v>12</v>
      </c>
      <c r="H25" s="83" t="s">
        <v>110</v>
      </c>
      <c r="I25" s="80">
        <v>3347</v>
      </c>
      <c r="J25" s="81">
        <v>43978</v>
      </c>
      <c r="K25" s="97">
        <v>44719</v>
      </c>
    </row>
    <row r="26" spans="1:11" ht="51" x14ac:dyDescent="0.25">
      <c r="A26" s="88">
        <v>9948</v>
      </c>
      <c r="B26" s="82" t="s">
        <v>108</v>
      </c>
      <c r="C26" s="82" t="s">
        <v>109</v>
      </c>
      <c r="D26" s="85" t="s">
        <v>114</v>
      </c>
      <c r="E26" s="86" t="s">
        <v>113</v>
      </c>
      <c r="F26" s="87" t="s">
        <v>25</v>
      </c>
      <c r="G26" s="49" t="s">
        <v>12</v>
      </c>
      <c r="H26" s="83" t="s">
        <v>111</v>
      </c>
      <c r="I26" s="80">
        <v>11227</v>
      </c>
      <c r="J26" s="81">
        <v>43978</v>
      </c>
      <c r="K26" s="97">
        <v>44719</v>
      </c>
    </row>
    <row r="27" spans="1:11" ht="38.25" x14ac:dyDescent="0.25">
      <c r="A27" s="67" t="s">
        <v>346</v>
      </c>
      <c r="B27" s="52" t="s">
        <v>438</v>
      </c>
      <c r="C27" s="68" t="s">
        <v>348</v>
      </c>
      <c r="D27" s="68" t="s">
        <v>349</v>
      </c>
      <c r="E27" s="68" t="s">
        <v>348</v>
      </c>
      <c r="F27" s="54" t="s">
        <v>25</v>
      </c>
      <c r="G27" s="76" t="s">
        <v>38</v>
      </c>
      <c r="H27" s="73" t="s">
        <v>478</v>
      </c>
      <c r="I27" s="91">
        <v>400000</v>
      </c>
      <c r="J27" s="92" t="s">
        <v>489</v>
      </c>
      <c r="K27" s="97">
        <v>44900</v>
      </c>
    </row>
    <row r="28" spans="1:11" ht="63.75" x14ac:dyDescent="0.25">
      <c r="A28" s="67" t="s">
        <v>439</v>
      </c>
      <c r="B28" s="52" t="s">
        <v>440</v>
      </c>
      <c r="C28" s="68" t="s">
        <v>441</v>
      </c>
      <c r="D28" s="68" t="s">
        <v>500</v>
      </c>
      <c r="E28" s="68" t="s">
        <v>499</v>
      </c>
      <c r="F28" s="54" t="s">
        <v>25</v>
      </c>
      <c r="G28" s="74" t="s">
        <v>488</v>
      </c>
      <c r="H28" s="71" t="s">
        <v>479</v>
      </c>
      <c r="I28" s="89">
        <v>500000</v>
      </c>
      <c r="J28" s="81">
        <v>44181</v>
      </c>
      <c r="K28" s="97">
        <v>44900</v>
      </c>
    </row>
    <row r="29" spans="1:11" ht="165.75" x14ac:dyDescent="0.25">
      <c r="A29" s="67" t="s">
        <v>442</v>
      </c>
      <c r="B29" s="52" t="s">
        <v>443</v>
      </c>
      <c r="C29" s="68" t="s">
        <v>444</v>
      </c>
      <c r="D29" s="68" t="s">
        <v>289</v>
      </c>
      <c r="E29" s="68" t="s">
        <v>501</v>
      </c>
      <c r="F29" s="54" t="s">
        <v>25</v>
      </c>
      <c r="G29" s="74" t="s">
        <v>488</v>
      </c>
      <c r="H29" s="71" t="s">
        <v>480</v>
      </c>
      <c r="I29" s="89">
        <v>2000000</v>
      </c>
      <c r="J29" s="81">
        <v>44181</v>
      </c>
      <c r="K29" s="97">
        <v>44900</v>
      </c>
    </row>
    <row r="30" spans="1:11" ht="76.5" x14ac:dyDescent="0.25">
      <c r="A30" s="67" t="s">
        <v>445</v>
      </c>
      <c r="B30" s="52" t="s">
        <v>446</v>
      </c>
      <c r="C30" s="68" t="s">
        <v>447</v>
      </c>
      <c r="D30" s="68" t="s">
        <v>502</v>
      </c>
      <c r="E30" s="68" t="s">
        <v>491</v>
      </c>
      <c r="F30" s="54" t="s">
        <v>25</v>
      </c>
      <c r="G30" s="74" t="s">
        <v>488</v>
      </c>
      <c r="H30" s="71" t="s">
        <v>481</v>
      </c>
      <c r="I30" s="89">
        <v>1250000</v>
      </c>
      <c r="J30" s="81">
        <v>44181</v>
      </c>
      <c r="K30" s="97">
        <v>44900</v>
      </c>
    </row>
    <row r="31" spans="1:11" ht="89.25" x14ac:dyDescent="0.25">
      <c r="A31" s="67" t="s">
        <v>448</v>
      </c>
      <c r="B31" s="52" t="s">
        <v>449</v>
      </c>
      <c r="C31" s="68" t="s">
        <v>450</v>
      </c>
      <c r="D31" s="68" t="s">
        <v>503</v>
      </c>
      <c r="E31" s="68" t="s">
        <v>195</v>
      </c>
      <c r="F31" s="54" t="s">
        <v>25</v>
      </c>
      <c r="G31" s="74" t="s">
        <v>488</v>
      </c>
      <c r="H31" s="71" t="s">
        <v>482</v>
      </c>
      <c r="I31" s="89">
        <v>1850000</v>
      </c>
      <c r="J31" s="81">
        <v>44181</v>
      </c>
      <c r="K31" s="97">
        <v>44900</v>
      </c>
    </row>
    <row r="32" spans="1:11" ht="102" x14ac:dyDescent="0.25">
      <c r="A32" s="67" t="s">
        <v>388</v>
      </c>
      <c r="B32" s="52" t="s">
        <v>389</v>
      </c>
      <c r="C32" s="68" t="s">
        <v>451</v>
      </c>
      <c r="D32" s="68" t="s">
        <v>180</v>
      </c>
      <c r="E32" s="68" t="s">
        <v>378</v>
      </c>
      <c r="F32" s="54" t="s">
        <v>25</v>
      </c>
      <c r="G32" s="74" t="s">
        <v>488</v>
      </c>
      <c r="H32" s="71" t="s">
        <v>483</v>
      </c>
      <c r="I32" s="89">
        <v>1000000</v>
      </c>
      <c r="J32" s="81">
        <v>44181</v>
      </c>
      <c r="K32" s="97">
        <v>44900</v>
      </c>
    </row>
    <row r="33" spans="1:11" ht="25.5" x14ac:dyDescent="0.25">
      <c r="A33" s="67" t="s">
        <v>452</v>
      </c>
      <c r="B33" s="52" t="s">
        <v>453</v>
      </c>
      <c r="C33" s="68" t="s">
        <v>454</v>
      </c>
      <c r="D33" s="68" t="s">
        <v>504</v>
      </c>
      <c r="E33" s="68" t="s">
        <v>29</v>
      </c>
      <c r="F33" s="54" t="s">
        <v>25</v>
      </c>
      <c r="G33" s="74" t="s">
        <v>488</v>
      </c>
      <c r="H33" s="71" t="s">
        <v>484</v>
      </c>
      <c r="I33" s="89">
        <v>250000</v>
      </c>
      <c r="J33" s="81">
        <v>44181</v>
      </c>
      <c r="K33" s="97">
        <v>44900</v>
      </c>
    </row>
    <row r="34" spans="1:11" ht="76.5" x14ac:dyDescent="0.25">
      <c r="A34" s="67" t="s">
        <v>455</v>
      </c>
      <c r="B34" s="52" t="s">
        <v>456</v>
      </c>
      <c r="C34" s="68" t="s">
        <v>457</v>
      </c>
      <c r="D34" s="68" t="s">
        <v>40</v>
      </c>
      <c r="E34" s="68" t="s">
        <v>505</v>
      </c>
      <c r="F34" s="54" t="s">
        <v>25</v>
      </c>
      <c r="G34" s="74" t="s">
        <v>488</v>
      </c>
      <c r="H34" s="71" t="s">
        <v>485</v>
      </c>
      <c r="I34" s="89">
        <v>500000</v>
      </c>
      <c r="J34" s="81">
        <v>44181</v>
      </c>
      <c r="K34" s="97">
        <v>44900</v>
      </c>
    </row>
    <row r="35" spans="1:11" ht="38.25" x14ac:dyDescent="0.25">
      <c r="A35" s="67" t="s">
        <v>458</v>
      </c>
      <c r="B35" s="52" t="s">
        <v>459</v>
      </c>
      <c r="C35" s="68" t="s">
        <v>460</v>
      </c>
      <c r="D35" s="68" t="s">
        <v>101</v>
      </c>
      <c r="E35" s="68" t="s">
        <v>506</v>
      </c>
      <c r="F35" s="54" t="s">
        <v>25</v>
      </c>
      <c r="G35" s="74" t="s">
        <v>488</v>
      </c>
      <c r="H35" s="71" t="s">
        <v>486</v>
      </c>
      <c r="I35" s="89">
        <v>150000</v>
      </c>
      <c r="J35" s="81">
        <v>44181</v>
      </c>
      <c r="K35" s="97">
        <v>44900</v>
      </c>
    </row>
  </sheetData>
  <sheetProtection password="E86D" sheet="1" objects="1" scenarios="1" autoFilter="0"/>
  <mergeCells count="3">
    <mergeCell ref="A1:K1"/>
    <mergeCell ref="A2:K2"/>
    <mergeCell ref="A4:K4"/>
  </mergeCells>
  <pageMargins left="0.51181102362204722" right="0.51181102362204722" top="0.55118110236220474" bottom="0.78740157480314965" header="0.31496062992125984" footer="0.31496062992125984"/>
  <pageSetup paperSize="9" scale="71" fitToHeight="0" orientation="landscape" verticalDpi="0" r:id="rId1"/>
  <headerFooter>
    <oddFooter>&amp;L&amp;"Arial,Regular"&amp;9Page &amp;P of &amp;N&amp;R&amp;G</oddFooter>
  </headerFooter>
  <legacyDrawingHF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ContentOwner xmlns="f114f5df-7614-43c1-ba8e-2daa6e537108">
      <UserInfo>
        <DisplayName/>
        <AccountId xsi:nil="true"/>
        <AccountType/>
      </UserInfo>
    </PPContentOwner>
    <PPModeratedBy xmlns="f114f5df-7614-43c1-ba8e-2daa6e537108">
      <UserInfo>
        <DisplayName>MCINTOSH, Alex</DisplayName>
        <AccountId>62</AccountId>
        <AccountType/>
      </UserInfo>
    </PPModeratedBy>
    <PPContentApprover xmlns="f114f5df-7614-43c1-ba8e-2daa6e537108">
      <UserInfo>
        <DisplayName/>
        <AccountId xsi:nil="true"/>
        <AccountType/>
      </UserInfo>
    </PPContentApprover>
    <PPLastReviewedDate xmlns="f114f5df-7614-43c1-ba8e-2daa6e537108">2022-12-09T05:05:05+00:00</PPLastReviewedDate>
    <PPPublishedNotificationAddresses xmlns="f114f5df-7614-43c1-ba8e-2daa6e537108" xsi:nil="true"/>
    <PPModeratedDate xmlns="f114f5df-7614-43c1-ba8e-2daa6e537108">2022-12-09T05:05:04+00:00</PPModeratedDate>
    <PPContentAuthor xmlns="f114f5df-7614-43c1-ba8e-2daa6e537108">
      <UserInfo>
        <DisplayName/>
        <AccountId xsi:nil="true"/>
        <AccountType/>
      </UserInfo>
    </PPContentAuthor>
    <PublishingExpirationDate xmlns="http://schemas.microsoft.com/sharepoint/v3" xsi:nil="true"/>
    <PPSubmittedBy xmlns="f114f5df-7614-43c1-ba8e-2daa6e537108">
      <UserInfo>
        <DisplayName>MCINTOSH, Alex</DisplayName>
        <AccountId>62</AccountId>
        <AccountType/>
      </UserInfo>
    </PPSubmittedBy>
    <PPReviewDate xmlns="f114f5df-7614-43c1-ba8e-2daa6e537108" xsi:nil="true"/>
    <PPLastReviewedBy xmlns="f114f5df-7614-43c1-ba8e-2daa6e537108">
      <UserInfo>
        <DisplayName>MCINTOSH, Alex</DisplayName>
        <AccountId>62</AccountId>
        <AccountType/>
      </UserInfo>
    </PPLastReviewedBy>
    <PublishingStartDate xmlns="http://schemas.microsoft.com/sharepoint/v3" xsi:nil="true"/>
    <PPSubmittedDate xmlns="f114f5df-7614-43c1-ba8e-2daa6e537108">2022-12-09T00:43:10+00:00</PPSubmittedDate>
    <PPReferenceNumber xmlns="f114f5df-7614-43c1-ba8e-2daa6e53710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1C3AA34A913749A0A118FFC029638E" ma:contentTypeVersion="1" ma:contentTypeDescription="Create a new document." ma:contentTypeScope="" ma:versionID="e95a637b070852eb556fdb4e7aa6d286">
  <xsd:schema xmlns:xsd="http://www.w3.org/2001/XMLSchema" xmlns:xs="http://www.w3.org/2001/XMLSchema" xmlns:p="http://schemas.microsoft.com/office/2006/metadata/properties" xmlns:ns1="http://schemas.microsoft.com/sharepoint/v3" xmlns:ns2="f114f5df-7614-43c1-ba8e-2daa6e537108" targetNamespace="http://schemas.microsoft.com/office/2006/metadata/properties" ma:root="true" ma:fieldsID="22fc2ec749778c1c93e741cdc3511878" ns1:_="" ns2:_="">
    <xsd:import namespace="http://schemas.microsoft.com/sharepoint/v3"/>
    <xsd:import namespace="f114f5df-7614-43c1-ba8e-2daa6e537108"/>
    <xsd:element name="properties">
      <xsd:complexType>
        <xsd:sequence>
          <xsd:element name="documentManagement">
            <xsd:complexType>
              <xsd:all>
                <xsd:element ref="ns2:PPContentOwner" minOccurs="0"/>
                <xsd:element ref="ns2:PPContentAuthor" minOccurs="0"/>
                <xsd:element ref="ns2:PPSubmittedBy" minOccurs="0"/>
                <xsd:element ref="ns2:PPSubmittedDate" minOccurs="0"/>
                <xsd:element ref="ns2:PPModeratedBy" minOccurs="0"/>
                <xsd:element ref="ns2:PPModeratedDate" minOccurs="0"/>
                <xsd:element ref="ns2:PPReferenceNumber" minOccurs="0"/>
                <xsd:element ref="ns2:PPContentApprover" minOccurs="0"/>
                <xsd:element ref="ns2:PPReviewDate" minOccurs="0"/>
                <xsd:element ref="ns2:PPLastReviewedDate" minOccurs="0"/>
                <xsd:element ref="ns2:PPLastReviewedBy" minOccurs="0"/>
                <xsd:element ref="ns2:PPPublishedNotificationAddresses"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0"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21"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114f5df-7614-43c1-ba8e-2daa6e537108" elementFormDefault="qualified">
    <xsd:import namespace="http://schemas.microsoft.com/office/2006/documentManagement/types"/>
    <xsd:import namespace="http://schemas.microsoft.com/office/infopath/2007/PartnerControls"/>
    <xsd:element name="PPContentOwner" ma:index="8" nillable="true" ma:displayName="Content Owner" ma:description="The person ultimately responsible for the content of this item." ma:list="UserInfo" ma:internalName="PPContent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ContentAuthor" ma:index="9" nillable="true" ma:displayName="Content Author" ma:description="The person responsible for creating and maintaining this item’s content." ma:list="UserInfo" ma:internalName="PPContent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SubmittedBy" ma:index="10" nillable="true" ma:displayName="Submitted By" ma:description="The person who submitted this item for approval." ma:list="UserInfo" ma:internalName="PPSubmitt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SubmittedDate" ma:index="11" nillable="true" ma:displayName="Submitted Date" ma:description="The date and time when this item was submitted for approval." ma:format="DateOnly" ma:internalName="PPSubmittedDate">
      <xsd:simpleType>
        <xsd:restriction base="dms:DateTime"/>
      </xsd:simpleType>
    </xsd:element>
    <xsd:element name="PPModeratedBy" ma:index="12" nillable="true" ma:displayName="Moderated By" ma:description="The user that either approved or rejected the item." ma:list="UserInfo" ma:internalName="PPModerat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ModeratedDate" ma:index="13" nillable="true" ma:displayName="Moderated Date" ma:description="The date that the item was either approved or rejected." ma:format="DateOnly" ma:internalName="PPModeratedDate">
      <xsd:simpleType>
        <xsd:restriction base="dms:DateTime"/>
      </xsd:simpleType>
    </xsd:element>
    <xsd:element name="PPReferenceNumber" ma:index="14" nillable="true" ma:displayName="Reference Number" ma:description="The identifier from another system that represents or is related to this item (if applicable)." ma:internalName="PPReferenceNumber">
      <xsd:simpleType>
        <xsd:restriction base="dms:Text"/>
      </xsd:simpleType>
    </xsd:element>
    <xsd:element name="PPContentApprover" ma:index="15" nillable="true" ma:displayName="Content Approver" ma:description="The person who is responsible for approving the content of this item." ma:list="UserInfo" ma:internalName="PPContentApprov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ReviewDate" ma:index="16" nillable="true" ma:displayName="Review Date" ma:description="The date the item's content will be next due for review." ma:format="DateOnly" ma:internalName="PPReviewDate">
      <xsd:simpleType>
        <xsd:restriction base="dms:DateTime"/>
      </xsd:simpleType>
    </xsd:element>
    <xsd:element name="PPLastReviewedDate" ma:index="17" nillable="true" ma:displayName="Last Reviewed Date" ma:description="The date the item's content was last reviewed." ma:internalName="PPLastReviewedDate">
      <xsd:simpleType>
        <xsd:restriction base="dms:DateTime"/>
      </xsd:simpleType>
    </xsd:element>
    <xsd:element name="PPLastReviewedBy" ma:index="18" nillable="true" ma:displayName="Last Reviewed By" ma:description="The person who last reviewed the item's content." ma:list="UserInfo" ma:internalName="PPLastReview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PublishedNotificationAddresses" ma:index="19" nillable="true" ma:displayName="Published Notification Address(es)" ma:description="The email address(es) of people to notify when this item is published. Note: Email addresses are separated by a ';'." ma:internalName="PPPublishedNotificationAddresse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BAFB46-0BA0-44FB-ADEA-F59FDC2B8CCF}"/>
</file>

<file path=customXml/itemProps2.xml><?xml version="1.0" encoding="utf-8"?>
<ds:datastoreItem xmlns:ds="http://schemas.openxmlformats.org/officeDocument/2006/customXml" ds:itemID="{B453CC15-60CF-4417-B602-0CFCE0FFA7EA}"/>
</file>

<file path=customXml/itemProps3.xml><?xml version="1.0" encoding="utf-8"?>
<ds:datastoreItem xmlns:ds="http://schemas.openxmlformats.org/officeDocument/2006/customXml" ds:itemID="{5092EE8A-2462-4E69-B355-5226C852635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Approved projects</vt:lpstr>
      <vt:lpstr>Approved variations</vt:lpstr>
      <vt:lpstr>Approved extension of time</vt:lpstr>
    </vt:vector>
  </TitlesOfParts>
  <Company>Queensland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Capital assistance approvals – 2022</dc:title>
  <dc:subject>Capital assistance approvals – 2022</dc:subject>
  <dc:creator>Queensland Government</dc:creator>
  <cp:keywords>Capital assistance approvals</cp:keywords>
  <cp:lastModifiedBy>O'DONNELL, Brooke</cp:lastModifiedBy>
  <cp:lastPrinted>2021-01-07T04:28:20Z</cp:lastPrinted>
  <dcterms:created xsi:type="dcterms:W3CDTF">2019-12-08T23:09:40Z</dcterms:created>
  <dcterms:modified xsi:type="dcterms:W3CDTF">2022-12-06T00:09:10Z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0x010100521C3AA34A913749A0A118FFC029638E</vt:lpwstr>
  </property>
</Properties>
</file>