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6450_PSER\ONSE\FUNDING\Capital Programs\Schedules\2023\3. September\Website\"/>
    </mc:Choice>
  </mc:AlternateContent>
  <xr:revisionPtr revIDLastSave="0" documentId="13_ncr:1_{412EBAC9-1ECC-45ED-9376-CE15CF2E7054}" xr6:coauthVersionLast="47" xr6:coauthVersionMax="47" xr10:uidLastSave="{00000000-0000-0000-0000-000000000000}"/>
  <workbookProtection workbookAlgorithmName="SHA-512" workbookHashValue="hr43RmLX6LFAKZX5TwPRSfgI1FCTsxjHNAm7kVfNFkplRnyKlOZJ13xwJpdZNh54wRyEbpvCqnbFzovVjSKG0w==" workbookSaltValue="dl9/CgHe7t5BxnSsSDmQxA==" workbookSpinCount="100000" lockStructure="1"/>
  <bookViews>
    <workbookView xWindow="-28920" yWindow="-120" windowWidth="29040" windowHeight="15840" xr2:uid="{00000000-000D-0000-FFFF-FFFF00000000}"/>
  </bookViews>
  <sheets>
    <sheet name="Overview" sheetId="4" r:id="rId1"/>
    <sheet name="Approved projects" sheetId="10" r:id="rId2"/>
    <sheet name="Approved variations" sheetId="8" r:id="rId3"/>
    <sheet name="Approved extension of time" sheetId="9" r:id="rId4"/>
  </sheets>
  <definedNames>
    <definedName name="_xlnm._FilterDatabase" localSheetId="3" hidden="1">'Approved extension of time'!$A$6:$K$6</definedName>
    <definedName name="_xlnm._FilterDatabase" localSheetId="2" hidden="1">'Approved variations'!$A$6:$J$6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<sst xmlns="http://schemas.openxmlformats.org/spreadsheetml/2006/main" count="1074" uniqueCount="464">
  <si>
    <t>State electorate</t>
  </si>
  <si>
    <t>Program</t>
  </si>
  <si>
    <t>Project description</t>
  </si>
  <si>
    <t>State contribution</t>
  </si>
  <si>
    <t>Site code</t>
  </si>
  <si>
    <t>School name</t>
  </si>
  <si>
    <t>Suburb</t>
  </si>
  <si>
    <t>Governing body</t>
  </si>
  <si>
    <t>Education (Capital Assistance) Act 1993</t>
  </si>
  <si>
    <t>Further information:</t>
  </si>
  <si>
    <t>State capital assistance scheme</t>
  </si>
  <si>
    <t>External infrastructure subsidy scheme</t>
  </si>
  <si>
    <t>EIS</t>
  </si>
  <si>
    <t>State Government capital assistance is administered on behalf of the Queensland Government by two Capital Assistance Authorities (CAAs) - the Queensland Catholic Capital Assistance Authority (QCCAA) for Catholic schools and the Queensland Independent Schools Block Grant Authority (QISBGA) for independent schools.</t>
  </si>
  <si>
    <t>The CAAs' recommendations are in accordance with State capital assistance legislation and the relevant guidelines - the State Capital Assistance Scheme Guideline and the External Infrastructure Subsidy Scheme Guideline.</t>
  </si>
  <si>
    <t xml:space="preserve">The subsidies specified are the maximum amounts approved at this time. The actual amount payable will be determined following confirmation of the final cost of the project. Each approved subsidy relates specifically to the project description and site detailed in the school’s application to the relevant CAA. Schools can apply for the amount of the State contribution to be increased if required. </t>
  </si>
  <si>
    <t>As specified in the guidelines, an application to the relevant CAA for payment must be received within two years of the approval of funding, or approval lapses. An application for an extension of time can be submitted through the relevant BGA.</t>
  </si>
  <si>
    <t>Any queries should be directed to the QCCAA on (07) 3316 5800 or the QISBGA on (07) 3839 2142.</t>
  </si>
  <si>
    <t>Approval date</t>
  </si>
  <si>
    <t>BGA</t>
  </si>
  <si>
    <t>QISBGA</t>
  </si>
  <si>
    <t>State Government Capital Assistance for Non-State Schools</t>
  </si>
  <si>
    <t>Initial approval date</t>
  </si>
  <si>
    <t>Extension of time approval date</t>
  </si>
  <si>
    <t>SCAS</t>
  </si>
  <si>
    <t>Program:    SCAS - State Capital Assistance Scheme;    CASS - Capital Assistance Supplementary Scheme;    EIS - External Infrastructure Subsidy Scheme</t>
  </si>
  <si>
    <t>Education (Capital Assistance) Regulation 2015</t>
  </si>
  <si>
    <t>State Government Capital Assistance for Non-State Schools
2023 Approvals</t>
  </si>
  <si>
    <t>B207</t>
  </si>
  <si>
    <t>Toowoomba Anglican School</t>
  </si>
  <si>
    <t>East Toowoomba</t>
  </si>
  <si>
    <t>Demolition of existing residence. Construction of three general learning areas; a flexible learning area and gym; office; storage; circulation; veranda; amenities and change rooms; lift; outdoor learning space; furniture; and equipment. Siteworks, professional fees, solar panels, rainwater tanks and car parking.</t>
  </si>
  <si>
    <t>Bethany Lutheran Primary School</t>
  </si>
  <si>
    <t>Raceview</t>
  </si>
  <si>
    <t>Kingsley College</t>
  </si>
  <si>
    <t>Berserker</t>
  </si>
  <si>
    <t>B019</t>
  </si>
  <si>
    <t>Riverside Christian College</t>
  </si>
  <si>
    <t>Maryborough (29 Royle Street)</t>
  </si>
  <si>
    <t>St Andrew's Anglican College</t>
  </si>
  <si>
    <t>Peregian Springs</t>
  </si>
  <si>
    <t>St Paul's School</t>
  </si>
  <si>
    <t>Bald Hills</t>
  </si>
  <si>
    <t>Trinity Anglican School</t>
  </si>
  <si>
    <t>White Rock</t>
  </si>
  <si>
    <t>Design and construction of an enclosed drain including earthworks and site works, stormwater culvert and civil landscaping. Professional fees.</t>
  </si>
  <si>
    <t>Project 1: Infrastructure charges (Education Establishment Expansion [Lower Primary Learning Block]).</t>
  </si>
  <si>
    <t>Project 2: Design and construction of Stage 1A internal pick up/set down area including roadworks, drainage, line marking and signage, pedestrian safety devices, crossover and relocation of Telstra pit. Modifications to existing line marking and signage along Reaney Street frontage. Professional fees.</t>
  </si>
  <si>
    <t>Infrastructure charges (Material Change of Use – Educational Establishment [Distance Education Facility).</t>
  </si>
  <si>
    <t>Project 1: Design and construction of a southern access track for wetlands maintenance purposes. Professional fees.</t>
  </si>
  <si>
    <t>Project 2: Design and construction of a northern access track for wetlands maintenance purposes. Professional fees.</t>
  </si>
  <si>
    <t>Infrastructure charges (Levied charges for sewerage and water network [hospitality facilities and tuckshop]).</t>
  </si>
  <si>
    <t>Project 1: Infrastructure charges (Material Change of Use for an Educational Establishment [Intensification of Existing Use – Administration Building]).</t>
  </si>
  <si>
    <t>Project 2: Implementation of landscape and revegetation plans associated with the delivery of a car and bus pick up/set down area. Professional fees.</t>
  </si>
  <si>
    <t>Good Samaritan College</t>
  </si>
  <si>
    <t>Toowoomba</t>
  </si>
  <si>
    <t>Our Lady of Lourdes Primary School</t>
  </si>
  <si>
    <t>Local Authority Infrastructure Charges.</t>
  </si>
  <si>
    <t>2023 Approved Extension of Time</t>
  </si>
  <si>
    <t>2023 Approved Variations</t>
  </si>
  <si>
    <t>2023 Approved Projects</t>
  </si>
  <si>
    <t>Lutheran Church of Australia - Queensland District</t>
  </si>
  <si>
    <t>Ipswich</t>
  </si>
  <si>
    <t>Central Queensland Christian College Ltd</t>
  </si>
  <si>
    <t>Rockhampton</t>
  </si>
  <si>
    <t>Maryborough Christian Education Foundation Ltd</t>
  </si>
  <si>
    <t>Maryborough</t>
  </si>
  <si>
    <t>The Corporation of the Synod of the Diocese of Brisbane</t>
  </si>
  <si>
    <t>Ninderry</t>
  </si>
  <si>
    <t>Aspley</t>
  </si>
  <si>
    <t>Toowoomba North</t>
  </si>
  <si>
    <t>Trinity Anglican School Ltd</t>
  </si>
  <si>
    <t>Mulgrave</t>
  </si>
  <si>
    <t>The Corporation of the Roman Catholic Diocese of Toowoomba</t>
  </si>
  <si>
    <t>QCCAA</t>
  </si>
  <si>
    <t>Australian International Islamic College</t>
  </si>
  <si>
    <t>Carrara</t>
  </si>
  <si>
    <t>B064</t>
  </si>
  <si>
    <t>Logan Reserve</t>
  </si>
  <si>
    <t>A737</t>
  </si>
  <si>
    <t>Birali Steiner School</t>
  </si>
  <si>
    <t>Beachmere</t>
  </si>
  <si>
    <t>Blackheath and Thornburgh College</t>
  </si>
  <si>
    <t>Charters Towers</t>
  </si>
  <si>
    <t>Bundaberg Christian College</t>
  </si>
  <si>
    <t>Bundaberg</t>
  </si>
  <si>
    <t>Burdekin Christian College</t>
  </si>
  <si>
    <t>Ayr</t>
  </si>
  <si>
    <t>Cannon Hill Anglican College</t>
  </si>
  <si>
    <t>Cannon Hill</t>
  </si>
  <si>
    <t>Coolum Beach Christian College</t>
  </si>
  <si>
    <t>Coolum Beach</t>
  </si>
  <si>
    <t>Matthew Flinders Anglican College</t>
  </si>
  <si>
    <t>Buderim</t>
  </si>
  <si>
    <t>Infrastructure charges (Extension to Education Establishment: six general learning areas, Prep general learning area, amenities, IT room and administration office).</t>
  </si>
  <si>
    <t>Project 1: Design and construction of an internal pick up/set down area, including roadworks, drainage, civil landscaping, line marking and signage, lighting, pedestrian safety devices, footpaths and shade structures. Construction of an external footpath at Chambers Flat Road. Professional fees.</t>
  </si>
  <si>
    <t>Project 2: Design and construction of an external sewer rising main. Professional fees.</t>
  </si>
  <si>
    <t>Infrastructure charges (Education Establishment Extension: Library, Storeroom, Office).</t>
  </si>
  <si>
    <t>Design and construction of a high voltage cable relocation. Professional fees.</t>
  </si>
  <si>
    <t>Infrastructure charges (Material Change of Use – Education facility – Education Establishment: undercover sports facility).</t>
  </si>
  <si>
    <t>Design and construction of on street parking area at Adelaide Street including roadworks, drainage, line marking and signage. Professional fees.</t>
  </si>
  <si>
    <t>Project 1: Design and construction of external civil water connection. Professional fees.</t>
  </si>
  <si>
    <t>Project 2: Installation of a padmount transformer. Professional fees.</t>
  </si>
  <si>
    <t>Design and construction of an internal pick up/set down area, including earthworks and retaining walls; roadworks; drainage; civil landscaping; line marking and signage; lighting; pedestrian safety devices; and footpaths. Professional fees.</t>
  </si>
  <si>
    <t>Infrastructure charges (Extension to Existing Education Establishment: Design and Technology Centre).</t>
  </si>
  <si>
    <t>Bulimba</t>
  </si>
  <si>
    <t>Burdekin</t>
  </si>
  <si>
    <t>Gaven</t>
  </si>
  <si>
    <t>Logan</t>
  </si>
  <si>
    <t>Pumicestone</t>
  </si>
  <si>
    <t>Traeger</t>
  </si>
  <si>
    <t>Australian International Islamic College Ltd</t>
  </si>
  <si>
    <t>Bundaberg Christian College Ltd</t>
  </si>
  <si>
    <t>Burdekin Christian College Inc</t>
  </si>
  <si>
    <t>Cannon Hill Anglican College Pty Ltd</t>
  </si>
  <si>
    <t>Coolum Beach Christian College Ltd</t>
  </si>
  <si>
    <t>Matthew Flinders Anglican College Ltd</t>
  </si>
  <si>
    <t>Moreton Bay Birali Steiner School Association Inc</t>
  </si>
  <si>
    <t>Additional State contribution</t>
  </si>
  <si>
    <t>Variation approval date</t>
  </si>
  <si>
    <t>Durack</t>
  </si>
  <si>
    <t>Design and construction of internal pick up/set down areas, including roadworks, drainage, civil landscaping, electrical services, shade structures, pedestrian safety devices, linemarking and signage. Professional fees.</t>
  </si>
  <si>
    <t>Design and construction of an auxiliary left turn lane and left in/left out access on Chambers Flat Road, including roadworks; drainage; lighting; line marking and signage; and footpath and civil landscaping. Professional fees.</t>
  </si>
  <si>
    <t>Inala</t>
  </si>
  <si>
    <t>0384</t>
  </si>
  <si>
    <t>Redwood College</t>
  </si>
  <si>
    <t>Burpengary</t>
  </si>
  <si>
    <t>Project 2: Design and construction of an external bus pick up/set down area at College Place including earthworks, drainage, roadworks, civil landscaping, linemarking, signage, pedestrian safety devices and footpaths. Remove and reinstate shed and related structures. Design and construction of an internal bus turning lane and car pick up/set down area including earthworks, drainage, roadworks, civil landscaping, linemarking, signage, pedestrian safety devices and footpaths. Professional fees.</t>
  </si>
  <si>
    <t>Project 1: Design and construction of an internal pick up/set down area including earthworks, drainage, roadworks, civil landscaping, linemarking, signage, pedestrian safety devices and footpaths. Design and construction of an upgrade to Gleeson Road, including earthworks, drainage, roadworks, civil landscaping, linemarking, signage and lighting. Professional fees.</t>
  </si>
  <si>
    <t>Project 2: Road works comprising Channelised Right Turn at the intersection of Burpengary-Caboolture Road and Gleeson Road. Professional fees.</t>
  </si>
  <si>
    <t>Project 1: Infrastructure charges (connection approval [educational facility]).</t>
  </si>
  <si>
    <t>Project 2: Connection of network infrastructure and property services infrastructure to establish water supply and sewerage network infrastructure.</t>
  </si>
  <si>
    <t>Infrastructure charges (Development Permit for Educational Establishment [Stage 1- Prep learning areas, offices and amenities]).</t>
  </si>
  <si>
    <t>7 June 2022
6 June 2023</t>
  </si>
  <si>
    <t>6 September 2021
6 June 2023</t>
  </si>
  <si>
    <t>Southern Cross Educational Enterprises Limited</t>
  </si>
  <si>
    <t>Kurwongbah</t>
  </si>
  <si>
    <t>Australian Christian College - Moreton</t>
  </si>
  <si>
    <t>Caboolture</t>
  </si>
  <si>
    <t>Caloundra Christian College</t>
  </si>
  <si>
    <t>Caloundra</t>
  </si>
  <si>
    <t>Chinchilla Christian College</t>
  </si>
  <si>
    <t>Chinchilla</t>
  </si>
  <si>
    <t>Dalby Christian College</t>
  </si>
  <si>
    <t>Dalby</t>
  </si>
  <si>
    <t>Discovery Christian College</t>
  </si>
  <si>
    <t>Agnes Water</t>
  </si>
  <si>
    <t>B284</t>
  </si>
  <si>
    <t>Goora Gan Steiner School</t>
  </si>
  <si>
    <t>Hillbrook Anglican School</t>
  </si>
  <si>
    <t>Enoggera</t>
  </si>
  <si>
    <t>Hills International College</t>
  </si>
  <si>
    <t>Jimboomba</t>
  </si>
  <si>
    <t>Peregian Beach College</t>
  </si>
  <si>
    <t>Peregian Beach</t>
  </si>
  <si>
    <t>Samford Valley Steiner School</t>
  </si>
  <si>
    <t>Wights Mountain</t>
  </si>
  <si>
    <t>St James Lutheran College</t>
  </si>
  <si>
    <t>Urraween</t>
  </si>
  <si>
    <t>The Springfield Anglican College</t>
  </si>
  <si>
    <t>Springfield (68 Springfield Greenbank Arterial)</t>
  </si>
  <si>
    <t>Toowoomba Christian College</t>
  </si>
  <si>
    <t>Highfields</t>
  </si>
  <si>
    <t>Infrastructure charges (Stage 1 Impervious: Senior School footprint and car park).</t>
  </si>
  <si>
    <t>Project 1: Design and construction of connections to water supply and sewer networks.</t>
  </si>
  <si>
    <t>Project 2: Design and construction of new crossovers and road upgrades at Chisholm Road, including line marking and signage, realignment of kerb and road widening, removal of existing crossover and verge reinstatement. Design and construction of an internal car and bus pick up/set down area, including roadworks, drainage, lighting, pedestrian safety devices, civil landscaping, line marking and signage. Professional fees.</t>
  </si>
  <si>
    <t>Infrastructure charges (Levied charges for sewerage and water network).</t>
  </si>
  <si>
    <t>Infrastructure charges (Extension to Educational Establishment: Design and Technology Centre).</t>
  </si>
  <si>
    <t>Infrastructure charges (Extension to Existing Educational Establishment: Library and Staff Building).</t>
  </si>
  <si>
    <t>Infrastructure charges (Extension to Educational Establishment: Classrooms).</t>
  </si>
  <si>
    <t>Project 1: Infrastructure charges (Establish an Education Establishment: Food Technology Building).</t>
  </si>
  <si>
    <t>Project 2: Infrastructure charges (Establish an Educational Establishment: Stage A car parking).</t>
  </si>
  <si>
    <t>Project 3: Infrastructure charges (Establish an Educational Establishment: Stage B car parking).</t>
  </si>
  <si>
    <t>Project 4: Infrastructure charges (Establish an Educational Establishment: Stage C car parking).</t>
  </si>
  <si>
    <t>Project 5: Design and construction of a crossover and road upgrade at Jerome Street, including roadworks, drainage, service reinstatement, civil landscaping, line marking and signage. Professional fees.</t>
  </si>
  <si>
    <t>Infrastructure charges (Extension to Educational Establishment: Stage 1a – three general learning areas, amenities, outdoor learning).</t>
  </si>
  <si>
    <t>Infrastructure charges (Educational Establishment: Three stages).</t>
  </si>
  <si>
    <t>Design and construction of crossovers and road upgrade at Round Hill Road, including roadworks, drainage, civil landscaping, line marking and signage. Design and construction of an internal pick up/set down area and footpaths, including roadworks, drainage, civil landscaping, lighting, pedestrian safety devices, line marking and signage. Professional fees.</t>
  </si>
  <si>
    <t>Infrastructure charges (Levied charges for sewerage and water network: Design and Technology Centre/Music and Health and Physical Education rooms).</t>
  </si>
  <si>
    <t>Design and construction of an external fire ring main. Professional fees.</t>
  </si>
  <si>
    <t>Infrastructure charges (Additions to an Educational Establishment: Indoor Sports building).</t>
  </si>
  <si>
    <t>Design and construction of crossover and driveway modifications and an internal pick up/set down area and footpaths, including roadworks, drainage, civil landscaping, lighting, pedestrian safety devices, line marking and signage. Professional fees.</t>
  </si>
  <si>
    <t>Infrastructure charges (Extend an Educational Establishment: Performing Arts and Administration buildings).</t>
  </si>
  <si>
    <t>Infrastructure charges (Educational Establishment: Performing Arts and Student Services buildings).</t>
  </si>
  <si>
    <t>Project 1: Infrastructure charges (Education Establishment Extension: Multi-purpose Sports Centre).</t>
  </si>
  <si>
    <t>Project 2: Infrastructure charges (Levied charges for sewerage and water network: Multi-purpose Sports Centre).</t>
  </si>
  <si>
    <t>Infrastructure charges (Extension to Educational Establishment: three classrooms).</t>
  </si>
  <si>
    <t>Endeavour Christian College</t>
  </si>
  <si>
    <t>Cooktown</t>
  </si>
  <si>
    <t>Design and construction of an auxiliary left turn on Beachmere Rd including roadworks, drainage, civil landscaping, linemarking, signage and modification of communications infrastructure. Professional fees.</t>
  </si>
  <si>
    <t>Roadworks on Parkinson Street including extension of bitumen seal to location of oval access crossover and provision of external emergency access to oval.</t>
  </si>
  <si>
    <t>A106</t>
  </si>
  <si>
    <t>Good Samaritan Catholic College</t>
  </si>
  <si>
    <t>A107</t>
  </si>
  <si>
    <t>St Joseph's College</t>
  </si>
  <si>
    <t>Bli Bli</t>
  </si>
  <si>
    <t>Coomera</t>
  </si>
  <si>
    <t>Construction of administration, canteen, seven secondary general learning areas, one science and preparation area, one secondary learning support, library, lunch covered area, technology support area, maintenance store, engineering, student amenities and walkways; and a new plant room for vacuum pump. Conversion of Book Hire to secondary administration; learning support to Library; Library to Book Hire; secondary learning support to primary learning support; existing general learning areas to two science rooms; and secondary general learning areas to four primary general learning areas.</t>
  </si>
  <si>
    <t>Construction of two primary multipurpose spaces and walkways; one music drama dance area, covered area, stores and practice rooms, technology area, physical education store and associated walkways; one multipurpose space and associated walkways; secondary administration, four general learning areas, two food technology spaces and stores, one hospitality space, store and cold room, change rooms, lunch covered area, physical education store, student amenities, technology area, engineering and associated walkways. Conversion of existing administration to secondary administration; undercroft, change rooms, physical education stores to four secondary general learning areas, student amenities, music drama dance covered area, engineering and associated walkways; multipurpose space to administration; secondary general learning area to administration and learning support; administration, technology area, administration and flexible learning area to library; and five secondary general learning areas to five primary general learning areas and one multipurpose space to administration and technology area.</t>
  </si>
  <si>
    <t>B158</t>
  </si>
  <si>
    <t>Notre Dame College</t>
  </si>
  <si>
    <t>Bells Creek</t>
  </si>
  <si>
    <t>A780</t>
  </si>
  <si>
    <t>San Damiano College</t>
  </si>
  <si>
    <t>Yarrabilba</t>
  </si>
  <si>
    <t>CASS</t>
  </si>
  <si>
    <t>Construction of administration staff room, book hire, canteen, temporary food technology and store, five primary general learning areas, one primary learning support, one secondary learning support, student amenities, a primary multipurpose area, one primary technology area, one secondary technology area, temporary primary lunch area, temporary primary and secondary library, primary and secondary uniform areas, associated walkways and engineering; primary and secondary administration, two secondary design technology workshop project rooms and covered spaces, one temporary art studio, five secondary general learning areas, secondary materials preparation area, temporary primary physical education covered area, one secondary science, preparation room and science court spaces, temporary secondary lunch area, secondary library, undercroft area and associated student amenities, engineering and walkways; two primary preparatory classrooms, stores, covered areas, engineering, student amenities and walkways; secondary and partial primary physical education covered areas, change rooms, stores and engineering; and primary and secondary maintenance sheds and associated walkways.</t>
  </si>
  <si>
    <t>Conversion of two general learning areas to administration; and two general learning areas to library, learning support and IT management to library. Construction of hospitality kitchen cold freezer room, conversion of flexible learning area and science store to hospitality and store, covered lunch area to canteen; two design technology spaces, materials preparation and covered area, two science spaces, preparation room and covered area and associated walkways; and 10 secondary general learning areas, learning support, technology areas, lunch covered area, student amenities, engineering and associated walkways.</t>
  </si>
  <si>
    <t>Australian Christian College - Moreton Ltd</t>
  </si>
  <si>
    <t>Caloundra Christian College Ltd</t>
  </si>
  <si>
    <t>Christian Community Ministries Ltd</t>
  </si>
  <si>
    <t>Callide</t>
  </si>
  <si>
    <t>Warrego</t>
  </si>
  <si>
    <t>Burnett</t>
  </si>
  <si>
    <t>Discovery Christian College Inc.</t>
  </si>
  <si>
    <t>Goora Gan Steiner School Inc</t>
  </si>
  <si>
    <t>Everton</t>
  </si>
  <si>
    <t>Hillbrook Anglican School Ltd</t>
  </si>
  <si>
    <t>Hills International College Ltd</t>
  </si>
  <si>
    <t>Peregian Beach Community College Ltd</t>
  </si>
  <si>
    <t>Rudolf Steiner Education Group Brisbane Inc</t>
  </si>
  <si>
    <t>Pine Rivers</t>
  </si>
  <si>
    <t>Hervey Bay</t>
  </si>
  <si>
    <t>Jordan</t>
  </si>
  <si>
    <t>FSAC Ltd</t>
  </si>
  <si>
    <t>Toowoomba Christian College Ltd</t>
  </si>
  <si>
    <t>The Corporation of the Trustees of the Roman Catholic Archdiocese of Brisbane</t>
  </si>
  <si>
    <t>Cook</t>
  </si>
  <si>
    <t>Construction of a visual arts classroom; store room and kiln room; science room; storage and preparation room; student and staff amenities; staff room; and covered outdoor learning area. Includes siteworks, furniture, equipment, professional fees and car park allowance.</t>
  </si>
  <si>
    <t>2419</t>
  </si>
  <si>
    <t>Cairns Hinterland Steiner School</t>
  </si>
  <si>
    <t>Kuranda</t>
  </si>
  <si>
    <t>Cairns Rudolf Steiner School Ltd</t>
  </si>
  <si>
    <t>Barron River</t>
  </si>
  <si>
    <t>Construction of amenities, including demolition, siteworks and professional fees.</t>
  </si>
  <si>
    <t>5884</t>
  </si>
  <si>
    <t>Calvary Christian College</t>
  </si>
  <si>
    <t>Mount Louisa</t>
  </si>
  <si>
    <t>Calvary Temple Christian Colleges Ltd</t>
  </si>
  <si>
    <t>Townsville</t>
  </si>
  <si>
    <t>Construction of four preparatory general learning areas, covered outdoor learning area, withdrawal, staff room, student amenities, verandah, storage and covered link. Includes siteworks, furniture, equipment and professional fees.</t>
  </si>
  <si>
    <t>5558</t>
  </si>
  <si>
    <t>Carmichael College</t>
  </si>
  <si>
    <t>Morayfield</t>
  </si>
  <si>
    <t>Carmichael College Ltd</t>
  </si>
  <si>
    <t>Construction of a resource centre, two meeting rooms, amenities, two staff areas, senior commons room, drama room, two general learning areas, amenities, lift and associated travel areas. Includes siteworks, furniture, equipment and professional fees.</t>
  </si>
  <si>
    <t>5871</t>
  </si>
  <si>
    <t>Citipointe Christian College</t>
  </si>
  <si>
    <t>Carindale</t>
  </si>
  <si>
    <t>Christian Outreach Centre</t>
  </si>
  <si>
    <t>Mansfield</t>
  </si>
  <si>
    <t>Construction of 14 general learning areas, withdrawal areas, amenities, resource library, flexible learning area, kiln, lift, verandahs, travel, administration, storage and staff room. Includes demolition, siteworks, furniture, equipment and professional fees.</t>
  </si>
  <si>
    <t>5482</t>
  </si>
  <si>
    <t>Darling Downs Christian School</t>
  </si>
  <si>
    <t>Seventh-day Adventist Schools (South Queensland) Ltd</t>
  </si>
  <si>
    <t>Toowoomba South</t>
  </si>
  <si>
    <t>Construction of two general learning areas, two flexible learning areas, withdrawal rooms, recording studio, music rooms, office area, storage, amenities and verandahs. Includes demolition, siteworks, furniture, equipment, professional fees and car park allowance.</t>
  </si>
  <si>
    <t>B313</t>
  </si>
  <si>
    <t>Enkindle Village School</t>
  </si>
  <si>
    <t>Wulguru</t>
  </si>
  <si>
    <t>Townsville Independent School Association Inc</t>
  </si>
  <si>
    <t>Mundingburra</t>
  </si>
  <si>
    <t>Construction of preparatory general learning area, five general learning areas, design technology kitchen, visual arts, covered outdoor learning areas, learning support, travel areas, stairs, lift, undercroft and amenities. Includes siteworks, furniture, equipment and professional fees.</t>
  </si>
  <si>
    <t>2222</t>
  </si>
  <si>
    <t>Faith Lutheran College - Plainland</t>
  </si>
  <si>
    <t>Plainland</t>
  </si>
  <si>
    <t>Lockyer</t>
  </si>
  <si>
    <t>Construction of an administration building including offices, meeting rooms, board room, staff work areas, staff lunch room, foyer, reception, sick bay, amenities, cleaners room, learning support areas, counselling rooms, server room, IT areas, lift, stairs, circulation, service risers, covered entrances, undercroft and verandah. Includes demolition, siteworks, furniture and professional fees.</t>
  </si>
  <si>
    <t>Construction of a car park comprising of 71 spaces, including siteworks, professional fees.</t>
  </si>
  <si>
    <t>Council Headworks Charges.</t>
  </si>
  <si>
    <t>Agnes Water (Round Hill Road)</t>
  </si>
  <si>
    <t>Construction of a car park and associated road works, including siteworks and professional fees.</t>
  </si>
  <si>
    <t>Construction of four general learning areas, withdrawal, storage, amenities, covered outdoor learning area, verandah, travel, administration office and staff rooms. Includes siteworks, furniture, equipment and professional fees.</t>
  </si>
  <si>
    <t>5780</t>
  </si>
  <si>
    <t>Grace Lutheran College</t>
  </si>
  <si>
    <t>Rothwell</t>
  </si>
  <si>
    <t>Murrumba</t>
  </si>
  <si>
    <t>Refurbishment of existing senior technologies workshop to create a performing arts facility that includes three performing arts studios, one flexible learning area, foyer, theory and dressing room and two store rooms. Includes demolition, furniture, equipment and professional fees.</t>
  </si>
  <si>
    <t>Construction of design technology centre including two digital technologies workshops, machine room, materials preparation room, spray booth, staff room, associated store rooms, and loading zone. Refurbishment of a trade skills centre space to create a senior school workshop. Includes demolition, siteworks, furniture, equipment and professional fees.</t>
  </si>
  <si>
    <t>1860</t>
  </si>
  <si>
    <t>Groves Christian College</t>
  </si>
  <si>
    <t>Kingston (Laughlin Street)</t>
  </si>
  <si>
    <t>Woodridge</t>
  </si>
  <si>
    <t>Construction of a secondary learning centre consisting of five general learning areas, auditorium, senior study centre, student services area, offices, staff area, meeting rooms, storage, amenities, verandah and circulation. Includes siteworks, furniture, equipment and professional fees.</t>
  </si>
  <si>
    <t>5862</t>
  </si>
  <si>
    <t>Highlands Christian College</t>
  </si>
  <si>
    <t>Construction of two design and technology workshops, two flexible learning areas, breakout spaces, meeting rooms, offices, verandah and undercover outdoor areas. Includes demolition, siteworks, lift, furniture, equipment and professional fees.</t>
  </si>
  <si>
    <t>B314</t>
  </si>
  <si>
    <t>Woolmer</t>
  </si>
  <si>
    <t>Construction of six general learning areas, amenities, covered outdoor learning areas, verandahs, storage, car park and associated road. Includes siteworks, furniture, equipment and professional fees.</t>
  </si>
  <si>
    <t>5571</t>
  </si>
  <si>
    <t>Hillcrest Christian College</t>
  </si>
  <si>
    <t>Reedy Creek</t>
  </si>
  <si>
    <t>Hillcrest Christian College Ltd</t>
  </si>
  <si>
    <t>Mudgeeraba</t>
  </si>
  <si>
    <t>Construction of an innovation centre consisting of two design technology rooms, four digital technology laboratories, three visual art rooms, multi-media rooms, three flexible learning areas, auditorium, outdoor covered area, storage, student and staff amenities, circulation space, staff rooms, and engineering areas. Includes demolition, siteworks, furniture, equipment, professional fees and car park allowance.</t>
  </si>
  <si>
    <t>Conversion of two manual arts rooms to create a hospitality practice kitchen, tuckshop, cold rooms, storage, verandah and undercover outdoor area. Includes demolition, siteworks, furniture, equipment and professional fees.</t>
  </si>
  <si>
    <t>5798</t>
  </si>
  <si>
    <t>Construction of a STEAM Centre consisting of Visual Art rooms; store rooms; staff rooms; photographic room; student amenities; general learning area; verandahs; outdoor work areas; IT areas; Science laboratories; science preparation and storage areas; covered walkways; bridge; stairs; lift; siteworks; furniture; equipment; and professional fees.</t>
  </si>
  <si>
    <t>2226</t>
  </si>
  <si>
    <t>Kimberley College</t>
  </si>
  <si>
    <t>Carbrook</t>
  </si>
  <si>
    <t>Kimberley College Ltd</t>
  </si>
  <si>
    <t>Macalister</t>
  </si>
  <si>
    <t>Construction of a flexible learning area; science laboratory and preparatory room; digital technologies laboratory; drama room; music room; staff room; lift; and verandahs. Includes demolition, siteworks, furniture, equipment and professional fees.</t>
  </si>
  <si>
    <t>9675</t>
  </si>
  <si>
    <t>King's Christian College</t>
  </si>
  <si>
    <t>Pimpama</t>
  </si>
  <si>
    <t>Kings Christian Education Ltd</t>
  </si>
  <si>
    <t>Construction of 14 general learning areas, breakout spaces, flexible learning area, circulation space, amenities, covered walkway, link bridge and verandahs, including relocation of modular toilet block and storage sheds. Includes demolition, siteworks, furniture, equipment, professional fees and car park allowance.</t>
  </si>
  <si>
    <t>2417</t>
  </si>
  <si>
    <t>Livingstone Christian College</t>
  </si>
  <si>
    <t>Ormeau</t>
  </si>
  <si>
    <t>Construction of 11 general learning areas; design and technology kitchen; hospitality practices kitchen; tuckshop; cool rooms; storage; laundry; staff offices; verandahs; student amenities; and lift. Includes demolition, siteworks, furniture, equipment and professional fees.</t>
  </si>
  <si>
    <t>5350</t>
  </si>
  <si>
    <t>Lourdes Hill College</t>
  </si>
  <si>
    <t>Hawthorne</t>
  </si>
  <si>
    <t>2493</t>
  </si>
  <si>
    <t>Mary MacKillop Catholic College</t>
  </si>
  <si>
    <t>Council Headworks Charges. Construction of short-term parking and vehicle access.</t>
  </si>
  <si>
    <t>5886</t>
  </si>
  <si>
    <t>Nambour Christian College</t>
  </si>
  <si>
    <t>Woombye</t>
  </si>
  <si>
    <t>Nambour Christian College Ltd</t>
  </si>
  <si>
    <t>Nicklin</t>
  </si>
  <si>
    <t>Construction of three preparatory general learning areas, learning commons, covered outdoor learning area, verandah, outdoor covered area, kitchen, administration, amenities and storage. Includes demolition, siteworks, furniture, equipment, professional fees and car park allowance.</t>
  </si>
  <si>
    <t>5303</t>
  </si>
  <si>
    <t>Noosa Christian College</t>
  </si>
  <si>
    <t>Cooroy</t>
  </si>
  <si>
    <t>Construction of four general learning areas, withdrawal areas, storage, staff room, amenities, undercroft, verandahs, covered walkways, ramps and stairs. Includes demolition, siteworks, furniture, equipment, professional fees and car park allowance.</t>
  </si>
  <si>
    <t>Construction of four general learning areas, staff room, learning support room, art area, withdrawal area, amenities, covered outdoor learning area, covered lunch area, verandahs and walkways. Includes demolition, siteworks, furniture, equipment and professional fees.</t>
  </si>
  <si>
    <t>0270</t>
  </si>
  <si>
    <t>Noosa Pengari Steiner School</t>
  </si>
  <si>
    <t>Doonan</t>
  </si>
  <si>
    <t>Noosa Pengari Steiner School Association Inc</t>
  </si>
  <si>
    <t>Construction of car park, including siteworks and professional fees.</t>
  </si>
  <si>
    <t>Construction of water ring main, including siteworks and professional fees.</t>
  </si>
  <si>
    <t>Construction of three general learning areas, withdrawal areas, two learning support rooms, verandah and amenities. Includes demolition, siteworks, furniture, equipment and professional fees.</t>
  </si>
  <si>
    <t>B121</t>
  </si>
  <si>
    <t>Northern Beaches Catholic Primary School</t>
  </si>
  <si>
    <t>Kewarra Beach</t>
  </si>
  <si>
    <t>The Roman Catholic Trust Corporation for the Diocese of Cairns</t>
  </si>
  <si>
    <t>Contribution to Infrastructure Agreement.</t>
  </si>
  <si>
    <t>5578</t>
  </si>
  <si>
    <t>Northside Christian College</t>
  </si>
  <si>
    <t>Everton Park</t>
  </si>
  <si>
    <t>Construction of covered areas and walkways, pedestrian entrance and elevated walkway. Includes demolition, siteworks and professional fees.</t>
  </si>
  <si>
    <t>Council Headworks Charges. Construction of car and bus set down areas.</t>
  </si>
  <si>
    <t>2330</t>
  </si>
  <si>
    <t>Pacific Lutheran College</t>
  </si>
  <si>
    <t>Meridan Plains</t>
  </si>
  <si>
    <t>Kawana</t>
  </si>
  <si>
    <t>Construction of multipurpose hall; gym; administration; flexible learning area including stage, outdoor covered area; and storage. Includes siteworks, furniture, equipment and professional fees.</t>
  </si>
  <si>
    <t>B049</t>
  </si>
  <si>
    <t>Shaw Catholic College</t>
  </si>
  <si>
    <t>Shaw</t>
  </si>
  <si>
    <t>The Roman Catholic Trust Corporation for the Diocese of Townsville</t>
  </si>
  <si>
    <t>Hinchinbrook</t>
  </si>
  <si>
    <t>A971</t>
  </si>
  <si>
    <t>St Aidan's Anglican Girls School</t>
  </si>
  <si>
    <t>Corinda (Thalia Court)</t>
  </si>
  <si>
    <t>St Aidan's School Council Ltd</t>
  </si>
  <si>
    <t>Mount Ommaney</t>
  </si>
  <si>
    <t>Upgrade to external water mains at Erinvale Street.</t>
  </si>
  <si>
    <t>2480</t>
  </si>
  <si>
    <t>Construction of performing arts building consisting of five music rooms; drama room; breakout performance rooms; recording room; staff room; administration; storage; student and staff amenities; circulation; undercroft; and lift. Construction of administration building consisting of reception, offices, meeting rooms, staff room, storage, lift, staff amenities and undercroft. Construction of an outdoor covered area. Includes siteworks, furniture, equipment and professional fees.</t>
  </si>
  <si>
    <t>9621</t>
  </si>
  <si>
    <t>St Brendan's Catholic Primary School</t>
  </si>
  <si>
    <t>Mackay</t>
  </si>
  <si>
    <t>The Roman Catholic Trust Corporation for the Diocese of Rockhampton</t>
  </si>
  <si>
    <t>Whitsunday</t>
  </si>
  <si>
    <t>5459</t>
  </si>
  <si>
    <t>St John's Anglican College</t>
  </si>
  <si>
    <t>Forest Lake (College Avenue)</t>
  </si>
  <si>
    <t>Upgrade of air conditioning units for senior school science and technology building, including professional fees.</t>
  </si>
  <si>
    <t>Construction of student and staff amenities, outdoor learning area, store rooms, and maintenance facility. Includes siteworks, furniture, equipment, professional fees and car park allowance.</t>
  </si>
  <si>
    <t>2224</t>
  </si>
  <si>
    <t>St Philomena School</t>
  </si>
  <si>
    <t>Park Ridge</t>
  </si>
  <si>
    <t>St Philomena School Ltd</t>
  </si>
  <si>
    <t>Construction of multipurpose hall including stage, tiered seating, general learning area, storage, kitchen, student amenities and changeroom. Includes demolition, siteworks, furniture, equipment, professional fees and car park allowance.</t>
  </si>
  <si>
    <t>Construction of a sewerage connection, including demolition, siteworks and professional fees.</t>
  </si>
  <si>
    <t>5560</t>
  </si>
  <si>
    <t>The SCOTS PGC College</t>
  </si>
  <si>
    <t>Warwick (Oxenham Street)</t>
  </si>
  <si>
    <t>The Uniting Church in Australia Property Trust (Q.)</t>
  </si>
  <si>
    <t>Southern Downs</t>
  </si>
  <si>
    <t>Construction of science laboratory including extended experimental area, preparation room, storage, visual arts room, outdoor learning areas, verandah and ramp. Includes demolition, siteworks, furniture, equipment and professional fees.</t>
  </si>
  <si>
    <t>Construction of three general learning areas including withdrawal and store room spaces, covered outdoor learning areas, verandah, ramp. Includes demolition, siteworks, furniture, equipment and professional fees.</t>
  </si>
  <si>
    <t>5581</t>
  </si>
  <si>
    <t>2442</t>
  </si>
  <si>
    <t>Trinity Lutheran College</t>
  </si>
  <si>
    <t>Ashmore (Ashmore Road)</t>
  </si>
  <si>
    <t>Southport</t>
  </si>
  <si>
    <t>Construction of an administration centre consisting of offices; meeting rooms; boardroom; staff lounge and kitchen; staff amenities; lift; services corridor; and circulation. Includes siteworks, furniture, equipment, professional fees and car park allowance.</t>
  </si>
  <si>
    <t>5869</t>
  </si>
  <si>
    <t>Victory College</t>
  </si>
  <si>
    <t>Gympie</t>
  </si>
  <si>
    <t>Construction six general learning areas; withdrawal area; learning commons; staff room; travel; storage; lift; music classroom; three practice and recording rooms; tuckshop; covered outdoor area; verandah; and amenities. Includes siteworks, furniture, equipment, professional fees and car park allowance.</t>
  </si>
  <si>
    <t>5456</t>
  </si>
  <si>
    <t>West Moreton Anglican College</t>
  </si>
  <si>
    <t>Karrabin</t>
  </si>
  <si>
    <t>Ipswich West</t>
  </si>
  <si>
    <t>Construction of an administration and resource centre including library; wellbeing and learning enhancement spaces; sickbay; auditorium; general learning area; staff rooms; meetings rooms; administration; storage; foyer; student and staff amenities; lift; and internal stairs. Includes demolition, siteworks, furniture, equipment and professional fees.</t>
  </si>
  <si>
    <t>Conversion of an undercroft to six general learning areas, six withdrawal rooms and verandahs. Furniture, equipment, professional fees and air-conditioning.</t>
  </si>
  <si>
    <t>Blackall Range Independent School</t>
  </si>
  <si>
    <t>Kureelpa</t>
  </si>
  <si>
    <t>Blackall Range Independent School Association Inc</t>
  </si>
  <si>
    <t>Construction of a general learning area and a flexible learning area, withdrawal, storage, covered outdoor learning area, two undercrofts, staffroom, staff amenities, meeting room and stairs. Siteworks, water tanks, furniture, equipment, professional fees, and air-conditioning.</t>
  </si>
  <si>
    <t>Installation of air-conditioning in existing classrooms and staff spaces (for 12 general learning areas, two flexible learning areas, library, multi- purpose hall) and professional fees.</t>
  </si>
  <si>
    <t>Construction of food and fibre room, two general learning areas, tuckshop, storage, covered lunch area, travel, verandah and carparking. Siteworks, furniture, equipment, professional fees and air-conditioning.</t>
  </si>
  <si>
    <t>Glenvale Christian School</t>
  </si>
  <si>
    <t>Glenvale</t>
  </si>
  <si>
    <t>Toowoomba Christian Parent Controlled Day School Association Inc</t>
  </si>
  <si>
    <t>Condamine</t>
  </si>
  <si>
    <t>Construction of two general learning areas, a flexible learning area, storage, a withdrawal space, covered outdoor learning area and associated travel. Siteworks, furniture, equipment, professional fees and air-conditioning.</t>
  </si>
  <si>
    <t>Immanuel Lutheran College</t>
  </si>
  <si>
    <t>Renovation, extension and roof replacement of four general learning areas, performance hall, covered outdoor learning area, stairs and student amenities. Construction of a covered outdoor learning area, a withdrawal room, a Drama room, mezzanine seating floor and travel spaces. Demolition, siteworks, furniture, equipment, professional fees and air-conditioning.</t>
  </si>
  <si>
    <t>Ipswich Girls' Grammar School including Ipswich Junior Grammar School</t>
  </si>
  <si>
    <t>East Ipswich</t>
  </si>
  <si>
    <t>Board of Trustees of the Ipswich Girls' Grammar School</t>
  </si>
  <si>
    <t>Refurbishment of existing boarding accommodation including dormitories, a supervisor's room, common room, amenities, laundry, travel, stairs, and covered outdoor area. Siteworks, furniture, equipment, lift, air conditioning and professional fees.</t>
  </si>
  <si>
    <t>Islamic College of Brisbane</t>
  </si>
  <si>
    <t>Karawatha</t>
  </si>
  <si>
    <t>Islamic College of Brisbane Ltd</t>
  </si>
  <si>
    <t>Stretton</t>
  </si>
  <si>
    <t>Upgrade air-conditioning in nine general learning areas and supporting areas in Primary School building (Block H). The project includes professional fees.</t>
  </si>
  <si>
    <t>Construction of four general learning areas, a covered outdoor learning area, travel spaces, student and person with disability amenities, withdrawal rooms, an office and undercroft. Demolition, siteworks, furniture, equipment, professional fees, carpark and air-conditioning.</t>
  </si>
  <si>
    <t>Lighthouse Christian School</t>
  </si>
  <si>
    <t>Norman Gardens</t>
  </si>
  <si>
    <t>Lighthouse Christian School Ltd</t>
  </si>
  <si>
    <t>Keppel</t>
  </si>
  <si>
    <t>Construction of a covered outdoor learning area. Siteworks, equipment and professional fees.</t>
  </si>
  <si>
    <t>Living Faith Lutheran Primary School</t>
  </si>
  <si>
    <t>Murrumba Downs</t>
  </si>
  <si>
    <t>Conversion, extension and refurbishment of three general learning areas and associated withdrawal, administration, travel, a covered outdoor learning area, amenities and storage, to three general learning areas, three withdrawals, two breakout spaces, a covered outdoor learning area, student and person with disability amenities, storage and travel spaces.  Construction of three general learning areas, covered outdoor learning areas, a covered lunch area, two withdrawal rooms, a breakout space and travel. Demolition, siteworks, furniture, equipment, professional fees and air-conditioning.</t>
  </si>
  <si>
    <t>Construction of student amenities including person with disability amenities and verandahs. Siteworks, and professional fees.</t>
  </si>
  <si>
    <t>Lutheran Ormeau Rivers District School</t>
  </si>
  <si>
    <t>Refurbishment of library to two arts spaces and storage. Furniture, equipment and professional fees.</t>
  </si>
  <si>
    <t>Construction of two general learning areas, a staffroom, kitchenette, two offices, IT workroom, covered outdoor learning areas, storage, undercroft, travel and ramp. Siteworks, furniture, equipment, professional fees and air- conditioning.</t>
  </si>
  <si>
    <t>Construction of student, staff and person with disability amenities. Siteworks and professional fees.</t>
  </si>
  <si>
    <t>Construction of five general learning areas, three withdrawal rooms, three flexible learning areas, a multi-purpose hall, two health and physical education rooms, a media arts room, student amenities and locker room, travel and circulation spaces, stairs, lift, staffroom, retractable seating, storage. Demolition and siteworks, furniture, equipment, professional fees and air-conditioning.</t>
  </si>
  <si>
    <t>Construction of a covered outdoor lunch area. Siteworks and professional fees.</t>
  </si>
  <si>
    <t>Radiant Life College</t>
  </si>
  <si>
    <t>East Innisfail</t>
  </si>
  <si>
    <t>Radiant Life Education Ltd</t>
  </si>
  <si>
    <t>Hill</t>
  </si>
  <si>
    <t>Construction of two general learning areas, undercover outdoor learning, circulation space and amenities. Site works, building services, furniture, equipment and professional fees.</t>
  </si>
  <si>
    <t>Maryborough (23 Royle Street)</t>
  </si>
  <si>
    <t>Construction of eight general learning areas, withdrawal, covered outdoor learning areas, verandahs, stairs and lift. Demolition, siteworks, furniture, equipment, professional fees and air-conditioning.</t>
  </si>
  <si>
    <t>Installation of wastewater treatment system. Siteworks and professional fees.</t>
  </si>
  <si>
    <t>St Luke's Anglican School</t>
  </si>
  <si>
    <t>Kalkie, Bundaberg</t>
  </si>
  <si>
    <t>Extension and conversion of Primary school building to nine general learning areas, two flexible learning areas, withdrawal, storage, travel, staffroom, kitchenette, covered outdoor learning area and verandahs.  Demolition, site works, furniture, equipment, solar infrastructure, air-conditioning and professional fees.</t>
  </si>
  <si>
    <t>Construction of a covered outdoor learning area. Siteworks and professional fees.</t>
  </si>
  <si>
    <t>The School of Total Education</t>
  </si>
  <si>
    <t>Warwick</t>
  </si>
  <si>
    <t>Construction of a general learning area, a storage area and a covered lunch area. Siteworks, furniture, equipment and professional fees.</t>
  </si>
  <si>
    <t>Wisdom College</t>
  </si>
  <si>
    <t>Calamvale</t>
  </si>
  <si>
    <t>Queensland Education and Cultural Foundation Ltd</t>
  </si>
  <si>
    <t>Algester</t>
  </si>
  <si>
    <t>Construction of eight flexible learning areas, student amenities, staffrooms, travel spaces, stairs and an undercroft. Demolition, siteworks, water tank, furniture, professional fees and air-conditioning.</t>
  </si>
  <si>
    <t>2 December 2021
22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</si>
</sst>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44" formatCode="_-&quot;$&quot;* #,##0.00_-;\-&quot;$&quot;* #,##0.00_-;_-&quot;$&quot;* &quot;-&quot;??_-;_-@_-"/>
    <numFmt numFmtId="43" formatCode="_-* #,##0.00_-;\-* #,##0.00_-;_-* &quot;-&quot;??_-;_-@_-"/>
    <numFmt numFmtId="164" formatCode="&quot;$&quot;#,##0"/>
    <numFmt numFmtId="165" formatCode="[$-C09]d\ mmmm\ yyyy;@"/>
    <numFmt numFmtId="166" formatCode="#,##0;[Red]\(#,##0\);\-"/>
    <numFmt numFmtId="167" formatCode="0000"/>
  </numFmts>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2"/>
      <color theme="1"/>
      <name val="Arial"/>
      <family val="2"/>
    </font>
    <font>
      <sz val="11"/>
      <color theme="1"/>
      <name val="Arial"/>
      <family val="2"/>
    </font>
    <font>
      <u/>
      <sz val="11"/>
      <color theme="10"/>
      <name val="Calibri"/>
      <family val="2"/>
      <scheme val="minor"/>
    </font>
    <font>
      <i/>
      <u/>
      <sz val="10"/>
      <color theme="10"/>
      <name val="Arial"/>
      <family val="2"/>
    </font>
    <font>
      <u/>
      <sz val="10"/>
      <color theme="10"/>
      <name val="Arial"/>
      <family val="2"/>
    </font>
    <font>
      <sz val="10"/>
      <name val="Arial"/>
      <family val="2"/>
    </font>
    <font>
      <b/>
      <sz val="11"/>
      <name val="Arial"/>
      <family val="2"/>
    </font>
    <font>
      <b/>
      <sz val="12"/>
      <name val="Arial"/>
      <family val="2"/>
    </font>
    <font>
      <sz val="10"/>
      <color theme="1"/>
      <name val="Arial"/>
      <family val="2"/>
    </font>
    <font>
      <sz val="10"/>
      <color indexed="8"/>
      <name val="Arial"/>
      <family val="2"/>
    </font>
    <font>
      <sz val="11"/>
      <color theme="1"/>
      <name val="Calibri"/>
      <family val="2"/>
      <scheme val="minor"/>
    </font>
    <font>
      <sz val="10"/>
      <color theme="1"/>
      <name val="Arial"/>
      <family val="2"/>
    </font>
    <font>
      <sz val="10"/>
      <color theme="1"/>
      <name val="Arial"/>
    </font>
    <font>
      <sz val="10"/>
      <color rgb="FF000000"/>
      <name val="Arial"/>
    </font>
    <font>
      <sz val="10"/>
      <color rgb="FF000000"/>
      <name val="Arial"/>
      <family val="2"/>
    </font>
    <font>
      <sz val="10"/>
      <color indexed="8"/>
      <name val="Arial"/>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2">
    <xf numFmtId="0" fontId="0" fillId="0" borderId="0"/>
    <xf numFmtId="0" fontId="7" fillId="0" borderId="0" applyNumberFormat="0" applyFill="0" applyBorder="0" applyAlignment="0" applyProtection="0"/>
    <xf numFmtId="0" fontId="10" fillId="0" borderId="0"/>
    <xf numFmtId="0" fontId="10" fillId="0" borderId="0"/>
    <xf numFmtId="0" fontId="10" fillId="0" borderId="0"/>
    <xf numFmtId="0" fontId="12" fillId="0" borderId="0" applyNumberFormat="0" applyProtection="0">
      <alignment horizontal="center" vertical="center" wrapText="1"/>
    </xf>
    <xf numFmtId="0" fontId="11" fillId="0" borderId="0" applyNumberFormat="0" applyFill="0" applyProtection="0">
      <alignment horizontal="left" vertical="center"/>
    </xf>
    <xf numFmtId="0" fontId="14" fillId="0" borderId="0"/>
    <xf numFmtId="43" fontId="15" fillId="0" borderId="0" applyFont="0" applyFill="0" applyBorder="0" applyAlignment="0" applyProtection="0"/>
    <xf numFmtId="0" fontId="10" fillId="0" borderId="0"/>
    <xf numFmtId="44" fontId="15" fillId="0" borderId="0" applyFont="0" applyFill="0" applyBorder="0" applyAlignment="0" applyProtection="0"/>
    <xf numFmtId="0" fontId="20" fillId="0" borderId="0"/>
  </cellStyleXfs>
  <cellXfs count="122">
    <xf numFmtId="0" fontId="0" fillId="0" borderId="0" xfId="0"/>
    <xf numFmtId="0" fontId="6" fillId="0" borderId="0" xfId="0" applyFont="1"/>
    <xf numFmtId="0" fontId="3" fillId="0" borderId="0" xfId="0" applyFont="1"/>
    <xf numFmtId="0" fontId="2" fillId="0" borderId="0" xfId="0" applyFont="1"/>
    <xf numFmtId="0" fontId="3" fillId="0" borderId="0" xfId="0" applyFont="1" applyAlignment="1">
      <alignment wrapText="1"/>
    </xf>
    <xf numFmtId="0" fontId="3" fillId="0" borderId="0" xfId="0" applyFont="1" applyAlignment="1">
      <alignment horizontal="left"/>
    </xf>
    <xf numFmtId="0" fontId="5" fillId="0" borderId="0" xfId="0" applyFont="1" applyAlignment="1">
      <alignment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xf numFmtId="0" fontId="8" fillId="0" borderId="0" xfId="1" applyFont="1" applyAlignment="1"/>
    <xf numFmtId="0" fontId="9" fillId="0" borderId="0" xfId="1" applyFont="1" applyAlignment="1"/>
    <xf numFmtId="0" fontId="5" fillId="0" borderId="0" xfId="0" applyFont="1" applyAlignment="1">
      <alignment horizontal="center" wrapText="1"/>
    </xf>
    <xf numFmtId="0" fontId="10" fillId="0" borderId="0" xfId="0" applyFont="1" applyAlignment="1">
      <alignment horizontal="justify" vertical="top" wrapText="1"/>
    </xf>
    <xf numFmtId="0" fontId="10" fillId="0" borderId="0" xfId="0" applyFont="1" applyAlignment="1">
      <alignment horizontal="justify" vertical="top"/>
    </xf>
    <xf numFmtId="0" fontId="0" fillId="0" borderId="0" xfId="0" applyAlignment="1">
      <alignment horizontal="center"/>
    </xf>
    <xf numFmtId="0" fontId="0" fillId="0" borderId="0" xfId="0" applyAlignment="1"/>
    <xf numFmtId="0" fontId="10" fillId="0" borderId="0" xfId="0" applyFont="1" applyAlignment="1">
      <alignment wrapText="1"/>
    </xf>
    <xf numFmtId="0" fontId="0" fillId="0" borderId="0" xfId="0"/>
    <xf numFmtId="0" fontId="4" fillId="2" borderId="4" xfId="0" applyFont="1" applyFill="1" applyBorder="1" applyAlignment="1">
      <alignment horizontal="left" vertical="center" wrapText="1"/>
    </xf>
    <xf numFmtId="0" fontId="10" fillId="0" borderId="0" xfId="0" applyFont="1" applyAlignment="1">
      <alignment horizont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Font="1" applyAlignment="1"/>
    <xf numFmtId="0" fontId="0" fillId="0" borderId="0" xfId="0" applyAlignment="1">
      <alignment vertical="top"/>
    </xf>
    <xf numFmtId="0" fontId="10" fillId="0" borderId="0" xfId="0" applyFont="1" applyAlignment="1">
      <alignment vertical="top" wrapText="1"/>
    </xf>
    <xf numFmtId="0" fontId="0" fillId="0" borderId="0" xfId="0" applyAlignment="1">
      <alignment horizontal="center" vertical="top"/>
    </xf>
    <xf numFmtId="0" fontId="10" fillId="0" borderId="0" xfId="0" applyFont="1" applyAlignment="1">
      <alignment horizontal="center" vertical="top" wrapText="1"/>
    </xf>
    <xf numFmtId="0" fontId="0" fillId="0" borderId="0" xfId="0" applyAlignment="1">
      <alignment vertical="center"/>
    </xf>
    <xf numFmtId="165" fontId="13" fillId="0" borderId="2" xfId="0" applyNumberFormat="1" applyFont="1" applyFill="1" applyBorder="1" applyAlignment="1">
      <alignment horizontal="center" vertical="top" wrapText="1"/>
    </xf>
    <xf numFmtId="0" fontId="10" fillId="0" borderId="1" xfId="0" applyFont="1" applyFill="1" applyBorder="1" applyAlignment="1">
      <alignment vertical="top" wrapText="1"/>
    </xf>
    <xf numFmtId="0" fontId="16" fillId="0" borderId="1" xfId="0" applyFont="1" applyBorder="1" applyAlignment="1">
      <alignment vertical="top"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0" fillId="0" borderId="1" xfId="2" applyFont="1" applyFill="1" applyBorder="1" applyAlignment="1">
      <alignment horizontal="left" vertical="top" wrapText="1"/>
    </xf>
    <xf numFmtId="164" fontId="10" fillId="0" borderId="1" xfId="2" applyNumberFormat="1" applyFont="1" applyFill="1" applyBorder="1" applyAlignment="1">
      <alignment vertical="top" wrapText="1"/>
    </xf>
    <xf numFmtId="165" fontId="1" fillId="0" borderId="1" xfId="0" applyNumberFormat="1" applyFont="1" applyFill="1" applyBorder="1" applyAlignment="1">
      <alignment horizontal="center" vertical="top"/>
    </xf>
    <xf numFmtId="0" fontId="1" fillId="0" borderId="1" xfId="0" applyFont="1" applyFill="1" applyBorder="1" applyAlignment="1">
      <alignment vertical="top" wrapText="1"/>
    </xf>
    <xf numFmtId="165" fontId="1"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center" vertical="top"/>
    </xf>
    <xf numFmtId="0" fontId="10" fillId="0" borderId="1" xfId="0" applyFont="1" applyFill="1" applyBorder="1" applyAlignment="1">
      <alignment horizontal="left" vertical="top" wrapText="1"/>
    </xf>
    <xf numFmtId="164" fontId="10"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164" fontId="10" fillId="0" borderId="1" xfId="10" applyNumberFormat="1" applyFont="1" applyFill="1" applyBorder="1" applyAlignment="1">
      <alignment horizontal="righ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xf>
    <xf numFmtId="0" fontId="10" fillId="0" borderId="1" xfId="2" applyBorder="1" applyAlignment="1">
      <alignment horizontal="left" vertical="top" wrapText="1"/>
    </xf>
    <xf numFmtId="0" fontId="17" fillId="0" borderId="1" xfId="2"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Border="1" applyAlignment="1">
      <alignment vertical="center" wrapText="1"/>
    </xf>
    <xf numFmtId="164" fontId="10" fillId="0" borderId="1" xfId="2" applyNumberFormat="1" applyBorder="1" applyAlignment="1">
      <alignment vertical="top" wrapText="1"/>
    </xf>
    <xf numFmtId="0" fontId="18" fillId="0" borderId="1" xfId="0" applyFont="1" applyFill="1" applyBorder="1" applyAlignment="1" applyProtection="1">
      <alignment vertical="top" wrapText="1"/>
    </xf>
    <xf numFmtId="0" fontId="17" fillId="0" borderId="1" xfId="2" applyNumberFormat="1" applyFont="1" applyFill="1" applyBorder="1" applyAlignment="1">
      <alignment horizontal="center" vertical="top" wrapText="1"/>
    </xf>
    <xf numFmtId="164" fontId="10" fillId="0" borderId="1" xfId="2" applyNumberFormat="1" applyBorder="1" applyAlignment="1">
      <alignment horizontal="right" vertical="top" wrapText="1"/>
    </xf>
    <xf numFmtId="165" fontId="13" fillId="0" borderId="1" xfId="0" applyNumberFormat="1" applyFont="1" applyFill="1" applyBorder="1" applyAlignment="1">
      <alignment horizontal="center" vertical="top" wrapText="1"/>
    </xf>
    <xf numFmtId="165" fontId="1" fillId="0" borderId="2" xfId="0" applyNumberFormat="1" applyFont="1" applyFill="1" applyBorder="1" applyAlignment="1">
      <alignment horizontal="center"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0" fillId="0" borderId="1" xfId="0" applyFont="1" applyBorder="1" applyAlignment="1">
      <alignment horizontal="left" vertical="top"/>
    </xf>
    <xf numFmtId="0" fontId="10" fillId="0" borderId="1" xfId="0" applyFont="1" applyBorder="1" applyAlignment="1">
      <alignment horizontal="left" vertical="top" wrapText="1"/>
    </xf>
    <xf numFmtId="0" fontId="10" fillId="0" borderId="1" xfId="0" applyFont="1" applyBorder="1" applyAlignment="1">
      <alignment vertical="top" wrapText="1"/>
    </xf>
    <xf numFmtId="0" fontId="10" fillId="0" borderId="1" xfId="0" applyFont="1" applyBorder="1" applyAlignment="1">
      <alignment vertical="top"/>
    </xf>
    <xf numFmtId="0" fontId="10" fillId="0" borderId="1" xfId="4" applyBorder="1" applyAlignment="1">
      <alignment horizontal="left" vertical="top" wrapText="1"/>
    </xf>
    <xf numFmtId="164" fontId="10" fillId="0" borderId="1" xfId="2" quotePrefix="1" applyNumberFormat="1" applyBorder="1" applyAlignment="1">
      <alignment horizontal="right" vertical="top" wrapText="1"/>
    </xf>
    <xf numFmtId="164" fontId="10" fillId="4" borderId="1" xfId="0" applyNumberFormat="1" applyFont="1" applyFill="1" applyBorder="1" applyAlignment="1">
      <alignment horizontal="right" vertical="top" wrapText="1"/>
    </xf>
    <xf numFmtId="0" fontId="1" fillId="0" borderId="1" xfId="0" applyFont="1" applyBorder="1" applyAlignment="1">
      <alignment horizontal="left" vertical="top"/>
    </xf>
    <xf numFmtId="0" fontId="18" fillId="0" borderId="1" xfId="0" applyFont="1" applyFill="1" applyBorder="1" applyAlignment="1" applyProtection="1">
      <alignment horizontal="left" vertical="top" wrapText="1"/>
    </xf>
    <xf numFmtId="0" fontId="16" fillId="0" borderId="1" xfId="0" applyFont="1" applyFill="1" applyBorder="1" applyAlignment="1">
      <alignment horizontal="left" vertical="top" wrapText="1"/>
    </xf>
    <xf numFmtId="0" fontId="10" fillId="0" borderId="1" xfId="0" applyFont="1" applyFill="1" applyBorder="1" applyAlignment="1">
      <alignment horizontal="left" vertical="top"/>
    </xf>
    <xf numFmtId="0" fontId="1" fillId="0" borderId="1" xfId="7" applyFont="1" applyFill="1" applyBorder="1" applyAlignment="1">
      <alignment horizontal="left" vertical="top" wrapText="1"/>
    </xf>
    <xf numFmtId="0" fontId="16" fillId="0" borderId="1" xfId="0" applyFont="1" applyFill="1" applyBorder="1" applyAlignment="1" applyProtection="1">
      <alignment horizontal="left" vertical="top" wrapText="1"/>
    </xf>
    <xf numFmtId="0" fontId="10" fillId="0" borderId="1" xfId="3" applyBorder="1" applyAlignment="1">
      <alignment horizontal="left" vertical="top" wrapText="1"/>
    </xf>
    <xf numFmtId="0" fontId="19" fillId="0" borderId="1" xfId="0" applyFont="1" applyBorder="1" applyAlignment="1">
      <alignment vertical="top" wrapText="1"/>
    </xf>
    <xf numFmtId="164" fontId="10" fillId="0" borderId="1" xfId="0" applyNumberFormat="1" applyFont="1" applyBorder="1" applyAlignment="1">
      <alignment horizontal="right" vertical="top"/>
    </xf>
    <xf numFmtId="164" fontId="19" fillId="0" borderId="1" xfId="0" applyNumberFormat="1" applyFont="1" applyBorder="1" applyAlignment="1">
      <alignment horizontal="right" vertical="top"/>
    </xf>
    <xf numFmtId="0" fontId="1" fillId="0" borderId="1" xfId="0" applyFont="1" applyBorder="1" applyAlignment="1">
      <alignment vertical="top"/>
    </xf>
    <xf numFmtId="165" fontId="10" fillId="0" borderId="1" xfId="3" applyNumberFormat="1" applyBorder="1" applyAlignment="1">
      <alignment horizontal="center" vertical="top" wrapText="1"/>
    </xf>
    <xf numFmtId="0" fontId="1" fillId="0" borderId="7" xfId="0" applyFont="1" applyFill="1" applyBorder="1" applyAlignment="1">
      <alignment horizontal="left" vertical="top"/>
    </xf>
    <xf numFmtId="0" fontId="17" fillId="0" borderId="1" xfId="0" applyFont="1" applyFill="1" applyBorder="1" applyAlignment="1">
      <alignment vertical="top" wrapText="1"/>
    </xf>
    <xf numFmtId="0" fontId="17" fillId="0" borderId="1" xfId="0" applyFont="1" applyFill="1" applyBorder="1" applyAlignment="1">
      <alignment horizontal="left" vertical="top" wrapText="1"/>
    </xf>
    <xf numFmtId="164" fontId="17" fillId="0" borderId="1" xfId="0" applyNumberFormat="1" applyFont="1" applyFill="1" applyBorder="1" applyAlignment="1">
      <alignment vertical="top" wrapText="1"/>
    </xf>
    <xf numFmtId="0" fontId="10" fillId="0" borderId="7" xfId="0" applyFont="1" applyBorder="1" applyAlignment="1">
      <alignment vertical="top" wrapText="1"/>
    </xf>
    <xf numFmtId="164" fontId="1" fillId="0" borderId="1" xfId="0" applyNumberFormat="1" applyFont="1" applyBorder="1" applyAlignment="1">
      <alignment horizontal="right" vertical="top" wrapText="1"/>
    </xf>
    <xf numFmtId="0" fontId="1" fillId="0" borderId="1" xfId="0" applyFont="1" applyBorder="1" applyAlignment="1">
      <alignment horizontal="left" vertical="top" wrapText="1"/>
    </xf>
    <xf numFmtId="5" fontId="1" fillId="0" borderId="1" xfId="0" applyNumberFormat="1" applyFont="1" applyBorder="1" applyAlignment="1">
      <alignment horizontal="right" vertical="top"/>
    </xf>
    <xf numFmtId="5" fontId="19" fillId="0" borderId="1" xfId="0" applyNumberFormat="1" applyFont="1" applyBorder="1" applyAlignment="1">
      <alignment horizontal="right" vertical="top"/>
    </xf>
    <xf numFmtId="0" fontId="17" fillId="0" borderId="1" xfId="0" applyNumberFormat="1" applyFont="1" applyFill="1" applyBorder="1" applyAlignment="1">
      <alignment horizontal="center" vertical="top" wrapText="1"/>
    </xf>
    <xf numFmtId="0" fontId="10" fillId="0" borderId="0" xfId="0" applyFont="1" applyAlignment="1">
      <alignment vertical="center"/>
    </xf>
    <xf numFmtId="0" fontId="10" fillId="0" borderId="1" xfId="0" applyFont="1" applyBorder="1" applyAlignment="1">
      <alignment horizontal="center" vertical="top"/>
    </xf>
    <xf numFmtId="49" fontId="10" fillId="0" borderId="1" xfId="0" applyNumberFormat="1" applyFont="1" applyBorder="1" applyAlignment="1">
      <alignment horizontal="center" vertical="top" wrapText="1"/>
    </xf>
    <xf numFmtId="0" fontId="10" fillId="0" borderId="1" xfId="0" applyFont="1" applyFill="1" applyBorder="1" applyAlignment="1">
      <alignment horizontal="center" vertical="top" wrapText="1"/>
    </xf>
    <xf numFmtId="49" fontId="10" fillId="0" borderId="1" xfId="2" applyNumberFormat="1" applyBorder="1" applyAlignment="1">
      <alignment horizontal="center" vertical="top" wrapText="1"/>
    </xf>
    <xf numFmtId="49" fontId="1" fillId="0" borderId="1" xfId="0" applyNumberFormat="1" applyFont="1" applyBorder="1" applyAlignment="1">
      <alignment horizontal="center" vertical="top"/>
    </xf>
    <xf numFmtId="0" fontId="10" fillId="0" borderId="1" xfId="3" applyBorder="1" applyAlignment="1">
      <alignment vertical="top" wrapText="1"/>
    </xf>
    <xf numFmtId="0" fontId="17" fillId="0" borderId="1" xfId="11" applyFont="1" applyFill="1" applyBorder="1" applyAlignment="1">
      <alignment vertical="top" wrapText="1"/>
    </xf>
    <xf numFmtId="166" fontId="17" fillId="0" borderId="1" xfId="0" applyNumberFormat="1" applyFont="1" applyFill="1" applyBorder="1" applyAlignment="1">
      <alignment vertical="top" wrapText="1"/>
    </xf>
    <xf numFmtId="0" fontId="17" fillId="0" borderId="1" xfId="3" applyFont="1" applyFill="1" applyBorder="1" applyAlignment="1">
      <alignment vertical="top" wrapText="1"/>
    </xf>
    <xf numFmtId="0" fontId="17" fillId="0" borderId="1" xfId="11" applyFont="1" applyFill="1" applyBorder="1" applyAlignment="1">
      <alignment horizontal="left" vertical="top" wrapText="1"/>
    </xf>
    <xf numFmtId="164" fontId="17" fillId="0" borderId="1" xfId="11" applyNumberFormat="1" applyFont="1" applyFill="1" applyBorder="1" applyAlignment="1">
      <alignment vertical="top" wrapText="1"/>
    </xf>
    <xf numFmtId="0" fontId="17" fillId="0" borderId="1" xfId="11" applyNumberFormat="1" applyFont="1" applyFill="1" applyBorder="1" applyAlignment="1">
      <alignment horizontal="center" vertical="top" wrapText="1"/>
    </xf>
    <xf numFmtId="0" fontId="18" fillId="0" borderId="1" xfId="11" applyFont="1" applyFill="1" applyBorder="1" applyAlignment="1" applyProtection="1">
      <alignment horizontal="left" vertical="top" wrapText="1"/>
    </xf>
    <xf numFmtId="1" fontId="10" fillId="0" borderId="1" xfId="0" applyNumberFormat="1" applyFont="1" applyFill="1" applyBorder="1" applyAlignment="1">
      <alignment horizontal="center" vertical="top" wrapText="1"/>
    </xf>
    <xf numFmtId="167" fontId="10" fillId="0" borderId="1" xfId="0" applyNumberFormat="1" applyFont="1" applyFill="1" applyBorder="1" applyAlignment="1">
      <alignment horizontal="center" vertical="top" wrapText="1"/>
    </xf>
    <xf numFmtId="1" fontId="10" fillId="0" borderId="7" xfId="0" applyNumberFormat="1" applyFont="1" applyFill="1" applyBorder="1" applyAlignment="1">
      <alignment horizontal="center" vertical="top" wrapText="1"/>
    </xf>
    <xf numFmtId="0" fontId="10" fillId="0" borderId="7" xfId="0" applyFont="1" applyFill="1" applyBorder="1" applyAlignment="1">
      <alignment horizontal="left" vertical="top" wrapText="1"/>
    </xf>
    <xf numFmtId="0" fontId="10" fillId="0" borderId="7" xfId="0" applyFont="1" applyFill="1" applyBorder="1" applyAlignment="1">
      <alignment horizontal="left" vertical="top"/>
    </xf>
    <xf numFmtId="165" fontId="1" fillId="0" borderId="7" xfId="0" applyNumberFormat="1" applyFont="1" applyFill="1" applyBorder="1" applyAlignment="1">
      <alignment horizontal="center" vertical="top"/>
    </xf>
    <xf numFmtId="164" fontId="10" fillId="0" borderId="1" xfId="6" applyNumberFormat="1" applyFont="1" applyFill="1" applyBorder="1" applyAlignment="1">
      <alignment horizontal="right" vertical="top" wrapText="1"/>
    </xf>
    <xf numFmtId="164" fontId="10" fillId="0" borderId="7" xfId="6" applyNumberFormat="1" applyFont="1" applyFill="1" applyBorder="1" applyAlignment="1">
      <alignment horizontal="right" vertical="top" wrapText="1"/>
    </xf>
    <xf numFmtId="165" fontId="1" fillId="0" borderId="6" xfId="0" applyNumberFormat="1" applyFont="1" applyFill="1" applyBorder="1" applyAlignment="1">
      <alignment horizontal="center" vertical="top"/>
    </xf>
    <xf numFmtId="0" fontId="1" fillId="0" borderId="1" xfId="0" applyFont="1" applyFill="1" applyBorder="1" applyAlignment="1">
      <alignment vertical="top"/>
    </xf>
    <xf numFmtId="0" fontId="10" fillId="0" borderId="7" xfId="0" applyFont="1" applyFill="1" applyBorder="1" applyAlignment="1">
      <alignment vertical="top"/>
    </xf>
    <xf numFmtId="0" fontId="10" fillId="0" borderId="1" xfId="0" applyFont="1" applyFill="1" applyBorder="1" applyAlignment="1">
      <alignment vertical="top"/>
    </xf>
    <xf numFmtId="0" fontId="10" fillId="0" borderId="1" xfId="3" applyFont="1" applyFill="1" applyBorder="1" applyAlignment="1">
      <alignment vertical="top"/>
    </xf>
    <xf numFmtId="0" fontId="10" fillId="0" borderId="7" xfId="0" applyFont="1" applyFill="1" applyBorder="1" applyAlignment="1">
      <alignment vertical="top" wrapText="1"/>
    </xf>
    <xf numFmtId="0" fontId="10" fillId="3" borderId="1" xfId="0" applyFont="1" applyFill="1" applyBorder="1" applyAlignment="1">
      <alignment vertical="top" wrapText="1"/>
    </xf>
    <xf numFmtId="0" fontId="10" fillId="0" borderId="1" xfId="2" applyBorder="1" applyAlignment="1">
      <alignment vertical="top" wrapText="1"/>
    </xf>
    <xf numFmtId="0" fontId="18" fillId="0" borderId="1" xfId="11" applyFont="1" applyFill="1" applyBorder="1" applyAlignment="1" applyProtection="1">
      <alignment vertical="top" wrapText="1"/>
    </xf>
    <xf numFmtId="0" fontId="12" fillId="0" borderId="0" xfId="5" applyAlignment="1">
      <alignment horizontal="center" vertical="center" wrapText="1"/>
    </xf>
    <xf numFmtId="0" fontId="10" fillId="0" borderId="0" xfId="0" applyFont="1" applyAlignment="1">
      <alignment horizontal="left" vertical="center"/>
    </xf>
    <xf numFmtId="0" fontId="1" fillId="0" borderId="1" xfId="0" applyFont="1" applyBorder="1" applyAlignment="1">
      <alignment horizontal="center" vertical="top"/>
    </xf>
  </cellXfs>
  <cellStyles count="12">
    <cellStyle name="Comma 2" xfId="8" xr:uid="{00000000-0005-0000-0000-000036000000}"/>
    <cellStyle name="Currency" xfId="10" builtinId="4"/>
    <cellStyle name="Heading 1" xfId="5" builtinId="16" customBuiltin="1"/>
    <cellStyle name="Heading 2" xfId="6" builtinId="17" customBuiltin="1"/>
    <cellStyle name="Hyperlink" xfId="1" builtinId="8"/>
    <cellStyle name="Normal" xfId="0" builtinId="0"/>
    <cellStyle name="Normal 2" xfId="2" xr:uid="{00000000-0005-0000-0000-000004000000}"/>
    <cellStyle name="Normal 2 2" xfId="4" xr:uid="{00000000-0005-0000-0000-000005000000}"/>
    <cellStyle name="Normal 3" xfId="3" xr:uid="{00000000-0005-0000-0000-000006000000}"/>
    <cellStyle name="Normal 3 2" xfId="9" xr:uid="{579FF067-321A-4317-A06E-93A50FFD7751}"/>
    <cellStyle name="Normal_New projects" xfId="7" xr:uid="{C4C3F516-EF91-4A60-A82F-3A3C9C1CD054}"/>
    <cellStyle name="Normal_Sheet5" xfId="11" xr:uid="{9C7A5326-4A41-4655-9BAB-81AE772F4CD1}"/>
  </cellStyles>
  <dxfs count="66">
    <dxf>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164" formatCode="&quot;$&quot;#,##0"/>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numFmt numFmtId="165" formatCode="[$-C09]d\ mmmm\ yyyy;@"/>
      <fill>
        <patternFill patternType="none">
          <fgColor indexed="64"/>
          <bgColor indexed="65"/>
        </patternFill>
      </fill>
      <alignment horizontal="general"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family val="2"/>
        <scheme val="none"/>
      </font>
      <numFmt numFmtId="165" formatCode="[$-C09]d\ mmmm\ yyyy;@"/>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164" formatCode="&quot;$&quot;#,##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border outline="0">
        <right style="thin">
          <color indexed="64"/>
        </right>
      </border>
    </dxf>
    <dxf>
      <font>
        <strike val="0"/>
        <outline val="0"/>
        <shadow val="0"/>
        <u val="none"/>
        <vertAlign val="baseline"/>
        <sz val="10"/>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ill>
        <patternFill>
          <bgColor theme="9" tint="0.59996337778862885"/>
        </patternFill>
      </fill>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vertical="top" textRotation="0" wrapText="1" indent="0" justifyLastLine="0" shrinkToFit="0" readingOrder="0"/>
    </dxf>
    <dxf>
      <border>
        <bottom style="thin">
          <color indexed="64"/>
        </bottom>
      </border>
    </dxf>
    <dxf>
      <font>
        <b/>
        <i val="0"/>
        <strike val="0"/>
        <condense val="0"/>
        <extend val="0"/>
        <outline val="0"/>
        <shadow val="0"/>
        <u val="none"/>
        <vertAlign val="baseline"/>
        <sz val="10"/>
        <color theme="1"/>
        <name val="Arial"/>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4CD771-CCFF-43FA-AAB5-E6F5CFB16F0A}" name="Table532" displayName="Table532" ref="A6:J106" totalsRowShown="0" headerRowDxfId="32" dataDxfId="30" headerRowBorderDxfId="31" tableBorderDxfId="29" totalsRowBorderDxfId="28">
  <autoFilter ref="A6:J106" xr:uid="{D96329F6-ECB1-4FA2-9BA9-2E4D9501E6F0}"/>
  <sortState xmlns:xlrd2="http://schemas.microsoft.com/office/spreadsheetml/2017/richdata2" ref="A7:J106">
    <sortCondition ref="B6:B106"/>
  </sortState>
  <tableColumns count="10">
    <tableColumn id="1" xr3:uid="{54400107-77D0-4B34-82E5-C095DCF1F679}" name="Site code" dataDxfId="9"/>
    <tableColumn id="2" xr3:uid="{DAC2836D-6734-4834-9638-9007534BCA1B}" name="School name" dataDxfId="8"/>
    <tableColumn id="3" xr3:uid="{EBA401EB-C9BA-4AE2-8665-1D291C3E11D3}" name="Suburb" dataDxfId="7"/>
    <tableColumn id="4" xr3:uid="{599A905D-F65E-4E10-8781-6B533AFFDFAF}" name="Governing body" dataDxfId="6"/>
    <tableColumn id="5" xr3:uid="{F936175C-1ED9-4241-B687-800239899FC6}" name="State electorate" dataDxfId="5"/>
    <tableColumn id="10" xr3:uid="{EE5A0BB8-043B-426F-B188-8246C30B76C4}" name="BGA" dataDxfId="4"/>
    <tableColumn id="6" xr3:uid="{4003618A-86E5-42CE-A04A-DEFCD6A32E1F}" name="Program" dataDxfId="3"/>
    <tableColumn id="7" xr3:uid="{7D123B61-8A89-45DF-9EC4-D04154DC5327}" name="Project description" dataDxfId="2"/>
    <tableColumn id="8" xr3:uid="{1CA58279-6867-4D62-8C0C-7ECE1FB08BC5}" name="State contribution" dataDxfId="1"/>
    <tableColumn id="9" xr3:uid="{41737B38-B743-44A8-A257-844BD26F212F}" name="Approval date"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029A3FA-8B29-4470-8FB1-D760CACCA8E8}" name="Table4" displayName="Table4" ref="A6:K40" totalsRowShown="0" headerRowDxfId="25" dataDxfId="23" headerRowBorderDxfId="24" tableBorderDxfId="22" totalsRowBorderDxfId="21">
  <autoFilter ref="A6:K40" xr:uid="{B8248FE7-7D9C-4437-96A1-0BE81B512031}"/>
  <sortState xmlns:xlrd2="http://schemas.microsoft.com/office/spreadsheetml/2017/richdata2" ref="A7:K40">
    <sortCondition ref="B6:B40"/>
  </sortState>
  <tableColumns count="11">
    <tableColumn id="1" xr3:uid="{8A6CD44E-F729-415E-A422-657F9DA5CBE1}" name="Site code" dataDxfId="20"/>
    <tableColumn id="2" xr3:uid="{7EB86A4F-33C2-42B6-B3B3-E991847F5EAF}" name="School name" dataDxfId="19"/>
    <tableColumn id="3" xr3:uid="{4C4820DD-8CD5-4C60-8CBF-6A9477C8E0C2}" name="Suburb" dataDxfId="18"/>
    <tableColumn id="4" xr3:uid="{B89F5472-54FD-41B2-BFF1-DEAC8906FCFC}" name="Governing body" dataDxfId="17"/>
    <tableColumn id="5" xr3:uid="{7DB7CDFB-161D-4679-AE10-7812E4FCB51C}" name="State electorate" dataDxfId="16"/>
    <tableColumn id="6" xr3:uid="{AC7EF7A0-A830-4DB7-8DE9-65EA7C3B76BB}" name="BGA" dataDxfId="15"/>
    <tableColumn id="7" xr3:uid="{8639C720-145E-4E12-8275-D8541A93B6A0}" name="Program" dataDxfId="14"/>
    <tableColumn id="8" xr3:uid="{977971B1-87E9-438E-A3C4-E99105CF28F8}" name="Project description" dataDxfId="13"/>
    <tableColumn id="9" xr3:uid="{163BE9D8-990B-4C08-930E-64799861324F}" name="State contribution" dataDxfId="12" dataCellStyle="Heading 2"/>
    <tableColumn id="10" xr3:uid="{A6C29381-62B6-4B3C-97E4-666D1162AC2B}" name="Initial approval date" dataDxfId="11"/>
    <tableColumn id="11" xr3:uid="{F8AF28FC-9D4C-4B78-8FB9-28C95F30A7C0}" name="Extension of time approval date" dataDxfId="1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mpe.education.qld.gov.au/about-us/budgets-funding-grants/grants/non-state-school/external-infrastrucure-subsidy-scheme" TargetMode="External"/><Relationship Id="rId7" Type="http://schemas.openxmlformats.org/officeDocument/2006/relationships/printerSettings" Target="../printerSettings/printerSettings1.bin"/><Relationship Id="rId2" Type="http://schemas.openxmlformats.org/officeDocument/2006/relationships/hyperlink" Target="https://www.legislation.qld.gov.au/view/html/inforce/current/sl-2015-0098" TargetMode="External"/><Relationship Id="rId1" Type="http://schemas.openxmlformats.org/officeDocument/2006/relationships/hyperlink" Target="https://www.legislation.qld.gov.au/view/html/inforce/current/act-1993-037" TargetMode="External"/><Relationship Id="rId6" Type="http://schemas.openxmlformats.org/officeDocument/2006/relationships/hyperlink" Target="https://mpe.education.qld.gov.au/about-us/budgets-funding-grants/grants/non-state-school/external-infrastrucure-subsidy-scheme" TargetMode="External"/><Relationship Id="rId5" Type="http://schemas.openxmlformats.org/officeDocument/2006/relationships/hyperlink" Target="https://mpe.education.qld.gov.au/about-us/budgets-funding-grants/grants/non-state-school/state-capital-assistance-scheme" TargetMode="External"/><Relationship Id="rId4" Type="http://schemas.openxmlformats.org/officeDocument/2006/relationships/hyperlink" Target="https://mpe.education.qld.gov.au/about-us/budgets-funding-grants/grants/non-state-school/state-capital-assistance-scheme"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showGridLines="0" showRowColHeaders="0" tabSelected="1" zoomScaleNormal="100" zoomScaleSheetLayoutView="100" workbookViewId="0"/>
  </sheetViews>
  <sheetFormatPr defaultRowHeight="15" x14ac:dyDescent="0.25"/>
  <cols>
    <col min="1" max="1" width="1.7109375" customWidth="1"/>
    <col min="2" max="2" width="86.5703125" customWidth="1"/>
    <col min="3" max="3" width="1.7109375" customWidth="1"/>
    <col min="4" max="11" width="9.7109375" customWidth="1"/>
    <col min="12" max="12" width="1.7109375" customWidth="1"/>
  </cols>
  <sheetData>
    <row r="1" spans="2:11" ht="36.75" customHeight="1" x14ac:dyDescent="0.25">
      <c r="B1" s="12" t="s">
        <v>27</v>
      </c>
      <c r="C1" s="6"/>
      <c r="D1" s="6"/>
      <c r="E1" s="6"/>
      <c r="F1" s="6"/>
      <c r="G1" s="6"/>
      <c r="H1" s="6"/>
      <c r="I1" s="6"/>
      <c r="J1" s="6"/>
      <c r="K1" s="6"/>
    </row>
    <row r="2" spans="2:11" x14ac:dyDescent="0.25">
      <c r="B2" s="2"/>
      <c r="C2" s="2"/>
      <c r="D2" s="2"/>
      <c r="E2" s="2"/>
      <c r="F2" s="2"/>
      <c r="G2" s="2"/>
      <c r="H2" s="2"/>
      <c r="I2" s="2"/>
      <c r="J2" s="2"/>
      <c r="K2" s="2"/>
    </row>
    <row r="3" spans="2:11" ht="51" x14ac:dyDescent="0.25">
      <c r="B3" s="13" t="s">
        <v>13</v>
      </c>
      <c r="C3" s="7"/>
      <c r="D3" s="7"/>
      <c r="E3" s="7"/>
      <c r="F3" s="7"/>
      <c r="G3" s="7"/>
      <c r="H3" s="7"/>
      <c r="I3" s="7"/>
      <c r="J3" s="7"/>
      <c r="K3" s="7"/>
    </row>
    <row r="4" spans="2:11" ht="9.9499999999999993" customHeight="1" x14ac:dyDescent="0.25">
      <c r="B4" s="14"/>
      <c r="C4" s="5"/>
      <c r="D4" s="5"/>
      <c r="E4" s="5"/>
      <c r="F4" s="5"/>
      <c r="G4" s="5"/>
      <c r="H4" s="5"/>
      <c r="I4" s="5"/>
      <c r="J4" s="5"/>
      <c r="K4" s="5"/>
    </row>
    <row r="5" spans="2:11" ht="38.25" x14ac:dyDescent="0.25">
      <c r="B5" s="13" t="s">
        <v>14</v>
      </c>
      <c r="C5" s="8"/>
      <c r="D5" s="7"/>
      <c r="E5" s="7"/>
      <c r="F5" s="7"/>
      <c r="G5" s="7"/>
      <c r="H5" s="7"/>
      <c r="I5" s="7"/>
      <c r="J5" s="7"/>
      <c r="K5" s="7"/>
    </row>
    <row r="6" spans="2:11" ht="9.9499999999999993" customHeight="1" x14ac:dyDescent="0.25">
      <c r="B6" s="14"/>
      <c r="C6" s="5"/>
      <c r="D6" s="5"/>
      <c r="E6" s="5"/>
      <c r="F6" s="5"/>
      <c r="G6" s="5"/>
      <c r="H6" s="5"/>
      <c r="I6" s="5"/>
      <c r="J6" s="5"/>
      <c r="K6" s="5"/>
    </row>
    <row r="7" spans="2:11" ht="54.6" customHeight="1" x14ac:dyDescent="0.25">
      <c r="B7" s="13" t="s">
        <v>15</v>
      </c>
      <c r="C7" s="4"/>
      <c r="D7" s="4"/>
      <c r="E7" s="4"/>
      <c r="F7" s="4"/>
      <c r="G7" s="4"/>
      <c r="H7" s="4"/>
      <c r="I7" s="4"/>
      <c r="J7" s="4"/>
      <c r="K7" s="4"/>
    </row>
    <row r="8" spans="2:11" ht="9.9499999999999993" customHeight="1" x14ac:dyDescent="0.25">
      <c r="B8" s="14"/>
      <c r="C8" s="5"/>
      <c r="D8" s="5"/>
      <c r="E8" s="5"/>
      <c r="F8" s="5"/>
      <c r="G8" s="5"/>
      <c r="H8" s="5"/>
      <c r="I8" s="5"/>
      <c r="J8" s="5"/>
      <c r="K8" s="5"/>
    </row>
    <row r="9" spans="2:11" ht="38.25" x14ac:dyDescent="0.25">
      <c r="B9" s="13" t="s">
        <v>16</v>
      </c>
      <c r="C9" s="4"/>
      <c r="D9" s="4"/>
      <c r="E9" s="4"/>
      <c r="F9" s="4"/>
      <c r="G9" s="4"/>
      <c r="H9" s="4"/>
      <c r="I9" s="4"/>
      <c r="J9" s="4"/>
      <c r="K9" s="4"/>
    </row>
    <row r="10" spans="2:11" ht="9.9499999999999993" customHeight="1" x14ac:dyDescent="0.25">
      <c r="B10" s="14"/>
      <c r="C10" s="2"/>
      <c r="D10" s="2"/>
      <c r="E10" s="2"/>
      <c r="F10" s="2"/>
      <c r="G10" s="2"/>
      <c r="H10" s="2"/>
      <c r="I10" s="2"/>
      <c r="J10" s="2"/>
      <c r="K10" s="2"/>
    </row>
    <row r="11" spans="2:11" x14ac:dyDescent="0.25">
      <c r="B11" s="13" t="s">
        <v>17</v>
      </c>
      <c r="C11" s="7"/>
      <c r="D11" s="7"/>
      <c r="E11" s="7"/>
      <c r="F11" s="7"/>
      <c r="G11" s="7"/>
      <c r="H11" s="7"/>
      <c r="I11" s="7"/>
      <c r="J11" s="7"/>
      <c r="K11" s="7"/>
    </row>
    <row r="12" spans="2:11" ht="9.9499999999999993" customHeight="1" x14ac:dyDescent="0.25">
      <c r="B12" s="2"/>
      <c r="C12" s="2"/>
      <c r="D12" s="2"/>
      <c r="E12" s="2"/>
      <c r="F12" s="2"/>
      <c r="G12" s="2"/>
      <c r="H12" s="2"/>
      <c r="I12" s="2"/>
      <c r="J12" s="2"/>
      <c r="K12" s="2"/>
    </row>
    <row r="13" spans="2:11" x14ac:dyDescent="0.25">
      <c r="B13" s="9" t="s">
        <v>9</v>
      </c>
      <c r="C13" s="9"/>
      <c r="D13" s="9"/>
      <c r="E13" s="9"/>
      <c r="F13" s="9"/>
      <c r="G13" s="9"/>
      <c r="H13" s="9"/>
      <c r="I13" s="9"/>
      <c r="J13" s="9"/>
      <c r="K13" s="9"/>
    </row>
    <row r="14" spans="2:11" x14ac:dyDescent="0.25">
      <c r="B14" s="10" t="s">
        <v>8</v>
      </c>
      <c r="C14" s="10"/>
      <c r="D14" s="10"/>
      <c r="E14" s="10"/>
      <c r="F14" s="10"/>
      <c r="G14" s="3"/>
      <c r="H14" s="3"/>
      <c r="I14" s="3"/>
      <c r="J14" s="3"/>
      <c r="K14" s="3"/>
    </row>
    <row r="15" spans="2:11" x14ac:dyDescent="0.25">
      <c r="B15" s="10" t="s">
        <v>26</v>
      </c>
      <c r="C15" s="10"/>
      <c r="D15" s="10"/>
      <c r="E15" s="10"/>
      <c r="F15" s="10"/>
      <c r="G15" s="10"/>
      <c r="H15" s="3"/>
      <c r="I15" s="3"/>
      <c r="J15" s="3"/>
      <c r="K15" s="3"/>
    </row>
    <row r="16" spans="2:11" x14ac:dyDescent="0.25">
      <c r="B16" s="11" t="s">
        <v>10</v>
      </c>
      <c r="C16" s="11"/>
      <c r="D16" s="11"/>
      <c r="E16" s="11"/>
      <c r="F16" s="3"/>
      <c r="G16" s="3"/>
      <c r="H16" s="3"/>
      <c r="I16" s="3"/>
      <c r="J16" s="3"/>
      <c r="K16" s="3"/>
    </row>
    <row r="17" spans="2:11" x14ac:dyDescent="0.25">
      <c r="B17" s="11" t="s">
        <v>11</v>
      </c>
      <c r="C17" s="11"/>
      <c r="D17" s="11"/>
      <c r="E17" s="11"/>
      <c r="F17" s="11"/>
      <c r="G17" s="3"/>
      <c r="H17" s="3"/>
      <c r="I17" s="3"/>
      <c r="J17" s="3"/>
      <c r="K17" s="3"/>
    </row>
    <row r="18" spans="2:11" x14ac:dyDescent="0.25">
      <c r="C18" s="2"/>
      <c r="D18" s="2"/>
      <c r="E18" s="2"/>
      <c r="F18" s="2"/>
      <c r="G18" s="2"/>
      <c r="H18" s="2"/>
      <c r="I18" s="2"/>
      <c r="J18" s="2"/>
      <c r="K18" s="2"/>
    </row>
    <row r="19" spans="2:11" x14ac:dyDescent="0.25">
      <c r="C19" s="2"/>
      <c r="D19" s="2"/>
      <c r="E19" s="2"/>
      <c r="F19" s="2"/>
      <c r="G19" s="2"/>
      <c r="H19" s="2"/>
      <c r="I19" s="2"/>
      <c r="J19" s="2"/>
      <c r="K19" s="2"/>
    </row>
    <row r="20" spans="2:11" x14ac:dyDescent="0.25">
      <c r="B20" s="2"/>
      <c r="C20" s="2"/>
      <c r="D20" s="2"/>
      <c r="E20" s="2"/>
      <c r="F20" s="2"/>
      <c r="G20" s="2"/>
      <c r="H20" s="2"/>
      <c r="I20" s="2"/>
      <c r="J20" s="2"/>
      <c r="K20" s="2"/>
    </row>
    <row r="21" spans="2:11" x14ac:dyDescent="0.25">
      <c r="B21" s="2"/>
      <c r="C21" s="2"/>
      <c r="D21" s="2"/>
      <c r="E21" s="2"/>
      <c r="F21" s="2"/>
      <c r="G21" s="2"/>
      <c r="H21" s="2"/>
      <c r="I21" s="2"/>
      <c r="J21" s="2"/>
      <c r="K21" s="2"/>
    </row>
    <row r="22" spans="2:11" x14ac:dyDescent="0.25">
      <c r="B22" s="2"/>
      <c r="C22" s="2"/>
      <c r="D22" s="2"/>
      <c r="E22" s="2"/>
      <c r="F22" s="2"/>
      <c r="G22" s="2"/>
      <c r="H22" s="2"/>
      <c r="I22" s="2"/>
      <c r="J22" s="2"/>
      <c r="K22" s="2"/>
    </row>
    <row r="23" spans="2:11" x14ac:dyDescent="0.25">
      <c r="B23" s="2"/>
      <c r="C23" s="2"/>
      <c r="D23" s="2"/>
      <c r="E23" s="2"/>
      <c r="F23" s="2"/>
      <c r="G23" s="2"/>
      <c r="H23" s="2"/>
      <c r="I23" s="2"/>
      <c r="J23" s="2"/>
      <c r="K23" s="2"/>
    </row>
    <row r="24" spans="2:11" x14ac:dyDescent="0.25">
      <c r="B24" s="2"/>
      <c r="C24" s="2"/>
      <c r="D24" s="2"/>
      <c r="E24" s="2"/>
      <c r="F24" s="2"/>
      <c r="G24" s="2"/>
      <c r="H24" s="2"/>
      <c r="I24" s="2"/>
      <c r="J24" s="2"/>
      <c r="K24" s="2"/>
    </row>
    <row r="25" spans="2:11" x14ac:dyDescent="0.25">
      <c r="B25" s="2"/>
      <c r="C25" s="2"/>
      <c r="D25" s="2"/>
      <c r="E25" s="2"/>
      <c r="F25" s="2"/>
      <c r="G25" s="2"/>
      <c r="H25" s="2"/>
      <c r="I25" s="2"/>
      <c r="J25" s="2"/>
      <c r="K25" s="2"/>
    </row>
    <row r="26" spans="2:11" x14ac:dyDescent="0.25">
      <c r="B26" s="2"/>
      <c r="C26" s="2"/>
      <c r="D26" s="2"/>
      <c r="E26" s="2"/>
      <c r="F26" s="2"/>
      <c r="G26" s="2"/>
      <c r="H26" s="2"/>
      <c r="I26" s="2"/>
      <c r="J26" s="2"/>
      <c r="K26" s="2"/>
    </row>
    <row r="27" spans="2:11" x14ac:dyDescent="0.25">
      <c r="B27" s="2"/>
      <c r="C27" s="2"/>
      <c r="D27" s="2"/>
      <c r="E27" s="2"/>
      <c r="F27" s="2"/>
      <c r="G27" s="2"/>
      <c r="H27" s="2"/>
      <c r="I27" s="2"/>
      <c r="J27" s="2"/>
      <c r="K27" s="2"/>
    </row>
    <row r="28" spans="2:11" x14ac:dyDescent="0.25">
      <c r="B28" s="2"/>
      <c r="C28" s="2"/>
      <c r="D28" s="2"/>
      <c r="E28" s="2"/>
      <c r="F28" s="2"/>
      <c r="G28" s="2"/>
      <c r="H28" s="2"/>
      <c r="I28" s="2"/>
      <c r="J28" s="2"/>
      <c r="K28" s="2"/>
    </row>
    <row r="29" spans="2:11" x14ac:dyDescent="0.25">
      <c r="B29" s="2"/>
      <c r="C29" s="2"/>
      <c r="D29" s="2"/>
      <c r="E29" s="2"/>
      <c r="F29" s="2"/>
      <c r="G29" s="2"/>
      <c r="H29" s="2"/>
      <c r="I29" s="2"/>
      <c r="J29" s="2"/>
      <c r="K29" s="2"/>
    </row>
    <row r="30" spans="2:11" x14ac:dyDescent="0.25">
      <c r="B30" s="2"/>
      <c r="C30" s="2"/>
      <c r="D30" s="2"/>
      <c r="E30" s="2"/>
      <c r="F30" s="2"/>
      <c r="G30" s="2"/>
      <c r="H30" s="2"/>
      <c r="I30" s="2"/>
      <c r="J30" s="2"/>
      <c r="K30" s="2"/>
    </row>
    <row r="31" spans="2:11" x14ac:dyDescent="0.25">
      <c r="B31" s="2"/>
      <c r="C31" s="2"/>
      <c r="D31" s="2"/>
      <c r="E31" s="2"/>
      <c r="F31" s="2"/>
      <c r="G31" s="2"/>
      <c r="H31" s="2"/>
      <c r="I31" s="2"/>
      <c r="J31" s="2"/>
      <c r="K31" s="2"/>
    </row>
    <row r="32" spans="2:11" x14ac:dyDescent="0.25">
      <c r="B32" s="2"/>
      <c r="C32" s="2"/>
      <c r="D32" s="2"/>
      <c r="E32" s="2"/>
      <c r="F32" s="2"/>
      <c r="G32" s="2"/>
      <c r="H32" s="2"/>
      <c r="I32" s="2"/>
      <c r="J32" s="2"/>
      <c r="K32" s="2"/>
    </row>
    <row r="33" spans="2:11" x14ac:dyDescent="0.25">
      <c r="B33" s="1"/>
      <c r="C33" s="1"/>
      <c r="D33" s="1"/>
      <c r="E33" s="1"/>
      <c r="F33" s="1"/>
      <c r="G33" s="1"/>
      <c r="H33" s="1"/>
      <c r="I33" s="1"/>
      <c r="J33" s="1"/>
      <c r="K33" s="1"/>
    </row>
  </sheetData>
  <sheetProtection algorithmName="SHA-512" hashValue="JUG32zrO+JlhdcEJIBSo+Hl4qOLL3vvxR5t1K6mt5zMZCDLSQRzCpQr+KdX5fJNrtX9DK6mYCcDpQxkBykGDKw==" saltValue="pQWPhX4+qN/mURYyhpI0lQ==" spinCount="100000" sheet="1" objects="1" scenarios="1" autoFilter="0"/>
  <hyperlinks>
    <hyperlink ref="B14:F14" r:id="rId1" display="Education (Capital Assistance) Act 1993" xr:uid="{00000000-0004-0000-0000-000000000000}"/>
    <hyperlink ref="B15:G15" r:id="rId2" display="Education (Capital Assistance) Regulation 2005" xr:uid="{00000000-0004-0000-0000-000001000000}"/>
    <hyperlink ref="C17:F17" r:id="rId3" display="External infrastructure subsidy scheme" xr:uid="{00000000-0004-0000-0000-000002000000}"/>
    <hyperlink ref="C16:E16" r:id="rId4" display="State capital assistance scheme" xr:uid="{00000000-0004-0000-0000-000003000000}"/>
    <hyperlink ref="B16" r:id="rId5" xr:uid="{00000000-0004-0000-0000-000004000000}"/>
    <hyperlink ref="B17" r:id="rId6" xr:uid="{00000000-0004-0000-0000-000005000000}"/>
  </hyperlinks>
  <pageMargins left="0.59055118110236227" right="0.59055118110236227" top="0.59055118110236227" bottom="0.98425196850393704" header="0.31496062992125984" footer="0.31496062992125984"/>
  <pageSetup paperSize="9" orientation="portrait" verticalDpi="0" r:id="rId7"/>
  <headerFooter>
    <oddFooter>&amp;R&amp;G</oddFooter>
  </headerFooter>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13A07-AB0D-4F37-AC27-4A29B54D0884}">
  <dimension ref="A1:K106"/>
  <sheetViews>
    <sheetView showGridLines="0" showRowColHeaders="0" workbookViewId="0">
      <pane ySplit="6" topLeftCell="A7" activePane="bottomLeft" state="frozen"/>
      <selection pane="bottomLeft" activeCell="A7" sqref="A7"/>
    </sheetView>
  </sheetViews>
  <sheetFormatPr defaultRowHeight="15" x14ac:dyDescent="0.25"/>
  <cols>
    <col min="1" max="1" width="7" customWidth="1"/>
    <col min="2" max="2" width="26" customWidth="1"/>
    <col min="3" max="3" width="15.5703125" customWidth="1"/>
    <col min="4" max="4" width="36.5703125" customWidth="1"/>
    <col min="5" max="5" width="12.42578125" bestFit="1" customWidth="1"/>
    <col min="6" max="6" width="9.5703125" bestFit="1" customWidth="1"/>
    <col min="7" max="7" width="8.5703125" customWidth="1"/>
    <col min="8" max="8" width="44.28515625" customWidth="1"/>
    <col min="9" max="9" width="14.140625" bestFit="1" customWidth="1"/>
    <col min="10" max="10" width="18.42578125" bestFit="1" customWidth="1"/>
  </cols>
  <sheetData>
    <row r="1" spans="1:11" ht="15.75" x14ac:dyDescent="0.25">
      <c r="A1" s="119" t="s">
        <v>21</v>
      </c>
      <c r="B1" s="119"/>
      <c r="C1" s="119"/>
      <c r="D1" s="119"/>
      <c r="E1" s="119"/>
      <c r="F1" s="119"/>
      <c r="G1" s="119"/>
      <c r="H1" s="119"/>
      <c r="I1" s="119"/>
      <c r="J1" s="119"/>
    </row>
    <row r="2" spans="1:11" ht="15.75" x14ac:dyDescent="0.25">
      <c r="A2" s="119" t="s">
        <v>60</v>
      </c>
      <c r="B2" s="119"/>
      <c r="C2" s="119"/>
      <c r="D2" s="119"/>
      <c r="E2" s="119"/>
      <c r="F2" s="119"/>
      <c r="G2" s="119"/>
      <c r="H2" s="119"/>
      <c r="I2" s="119"/>
      <c r="J2" s="119"/>
    </row>
    <row r="3" spans="1:11" x14ac:dyDescent="0.25">
      <c r="A3" s="15"/>
      <c r="B3" s="24"/>
      <c r="C3" s="16"/>
      <c r="D3" s="16"/>
      <c r="E3" s="16"/>
      <c r="F3" s="15"/>
      <c r="G3" s="15"/>
      <c r="H3" s="16"/>
      <c r="I3" s="25"/>
      <c r="J3" s="27"/>
    </row>
    <row r="4" spans="1:11" x14ac:dyDescent="0.25">
      <c r="A4" s="120" t="s">
        <v>25</v>
      </c>
      <c r="B4" s="120"/>
      <c r="C4" s="120"/>
      <c r="D4" s="120"/>
      <c r="E4" s="120"/>
      <c r="F4" s="120"/>
      <c r="G4" s="120"/>
      <c r="H4" s="120"/>
      <c r="I4" s="120"/>
      <c r="J4" s="120"/>
      <c r="K4" s="88"/>
    </row>
    <row r="5" spans="1:11" x14ac:dyDescent="0.25">
      <c r="A5" s="20"/>
      <c r="B5" s="17"/>
      <c r="C5" s="17"/>
      <c r="D5" s="17"/>
      <c r="E5" s="17"/>
      <c r="F5" s="20"/>
      <c r="G5" s="20"/>
      <c r="H5" s="17"/>
      <c r="I5" s="26"/>
      <c r="J5" s="28"/>
    </row>
    <row r="6" spans="1:11" ht="25.5" x14ac:dyDescent="0.25">
      <c r="A6" s="23" t="s">
        <v>4</v>
      </c>
      <c r="B6" s="19" t="s">
        <v>5</v>
      </c>
      <c r="C6" s="19" t="s">
        <v>6</v>
      </c>
      <c r="D6" s="19" t="s">
        <v>7</v>
      </c>
      <c r="E6" s="19" t="s">
        <v>0</v>
      </c>
      <c r="F6" s="22" t="s">
        <v>19</v>
      </c>
      <c r="G6" s="22" t="s">
        <v>1</v>
      </c>
      <c r="H6" s="19" t="s">
        <v>2</v>
      </c>
      <c r="I6" s="19" t="s">
        <v>3</v>
      </c>
      <c r="J6" s="21" t="s">
        <v>18</v>
      </c>
    </row>
    <row r="7" spans="1:11" ht="25.5" x14ac:dyDescent="0.25">
      <c r="A7" s="87">
        <v>1677</v>
      </c>
      <c r="B7" s="79" t="s">
        <v>137</v>
      </c>
      <c r="C7" s="79" t="s">
        <v>138</v>
      </c>
      <c r="D7" s="52" t="s">
        <v>208</v>
      </c>
      <c r="E7" s="67" t="s">
        <v>109</v>
      </c>
      <c r="F7" s="80" t="s">
        <v>20</v>
      </c>
      <c r="G7" s="69" t="s">
        <v>12</v>
      </c>
      <c r="H7" s="79" t="s">
        <v>163</v>
      </c>
      <c r="I7" s="81">
        <v>5523</v>
      </c>
      <c r="J7" s="55">
        <v>45226</v>
      </c>
    </row>
    <row r="8" spans="1:11" ht="51" x14ac:dyDescent="0.25">
      <c r="A8" s="53">
        <v>6057</v>
      </c>
      <c r="B8" s="48" t="s">
        <v>75</v>
      </c>
      <c r="C8" s="48" t="s">
        <v>76</v>
      </c>
      <c r="D8" s="52" t="s">
        <v>111</v>
      </c>
      <c r="E8" s="67" t="s">
        <v>107</v>
      </c>
      <c r="F8" s="68" t="s">
        <v>20</v>
      </c>
      <c r="G8" s="69" t="s">
        <v>12</v>
      </c>
      <c r="H8" s="50" t="s">
        <v>94</v>
      </c>
      <c r="I8" s="54">
        <v>109947</v>
      </c>
      <c r="J8" s="55">
        <v>45083</v>
      </c>
    </row>
    <row r="9" spans="1:11" ht="25.5" x14ac:dyDescent="0.25">
      <c r="A9" s="87">
        <v>6057</v>
      </c>
      <c r="B9" s="79" t="s">
        <v>75</v>
      </c>
      <c r="C9" s="79" t="s">
        <v>76</v>
      </c>
      <c r="D9" s="52" t="s">
        <v>111</v>
      </c>
      <c r="E9" s="67" t="s">
        <v>107</v>
      </c>
      <c r="F9" s="80" t="s">
        <v>20</v>
      </c>
      <c r="G9" s="69" t="s">
        <v>12</v>
      </c>
      <c r="H9" s="79" t="s">
        <v>164</v>
      </c>
      <c r="I9" s="81">
        <v>103756</v>
      </c>
      <c r="J9" s="55">
        <v>45226</v>
      </c>
    </row>
    <row r="10" spans="1:11" ht="114.75" x14ac:dyDescent="0.25">
      <c r="A10" s="87">
        <v>6057</v>
      </c>
      <c r="B10" s="79" t="s">
        <v>75</v>
      </c>
      <c r="C10" s="79" t="s">
        <v>76</v>
      </c>
      <c r="D10" s="52" t="s">
        <v>111</v>
      </c>
      <c r="E10" s="67" t="s">
        <v>107</v>
      </c>
      <c r="F10" s="80" t="s">
        <v>20</v>
      </c>
      <c r="G10" s="69" t="s">
        <v>12</v>
      </c>
      <c r="H10" s="79" t="s">
        <v>165</v>
      </c>
      <c r="I10" s="81">
        <v>510528</v>
      </c>
      <c r="J10" s="55">
        <v>45226</v>
      </c>
    </row>
    <row r="11" spans="1:11" ht="89.25" x14ac:dyDescent="0.25">
      <c r="A11" s="53" t="s">
        <v>77</v>
      </c>
      <c r="B11" s="48" t="s">
        <v>75</v>
      </c>
      <c r="C11" s="48" t="s">
        <v>78</v>
      </c>
      <c r="D11" s="52" t="s">
        <v>111</v>
      </c>
      <c r="E11" s="67" t="s">
        <v>108</v>
      </c>
      <c r="F11" s="68" t="s">
        <v>20</v>
      </c>
      <c r="G11" s="69" t="s">
        <v>12</v>
      </c>
      <c r="H11" s="50" t="s">
        <v>95</v>
      </c>
      <c r="I11" s="51">
        <v>281888</v>
      </c>
      <c r="J11" s="55">
        <v>45083</v>
      </c>
    </row>
    <row r="12" spans="1:11" ht="25.5" x14ac:dyDescent="0.25">
      <c r="A12" s="53" t="s">
        <v>77</v>
      </c>
      <c r="B12" s="48" t="s">
        <v>75</v>
      </c>
      <c r="C12" s="48" t="s">
        <v>78</v>
      </c>
      <c r="D12" s="52" t="s">
        <v>111</v>
      </c>
      <c r="E12" s="67" t="s">
        <v>108</v>
      </c>
      <c r="F12" s="68" t="s">
        <v>20</v>
      </c>
      <c r="G12" s="69" t="s">
        <v>12</v>
      </c>
      <c r="H12" s="50" t="s">
        <v>96</v>
      </c>
      <c r="I12" s="51">
        <v>92788</v>
      </c>
      <c r="J12" s="55">
        <v>45083</v>
      </c>
    </row>
    <row r="13" spans="1:11" ht="38.25" x14ac:dyDescent="0.25">
      <c r="A13" s="41">
        <v>5761</v>
      </c>
      <c r="B13" s="31" t="s">
        <v>32</v>
      </c>
      <c r="C13" s="31" t="s">
        <v>33</v>
      </c>
      <c r="D13" s="31" t="s">
        <v>61</v>
      </c>
      <c r="E13" s="41" t="s">
        <v>62</v>
      </c>
      <c r="F13" s="49" t="s">
        <v>20</v>
      </c>
      <c r="G13" s="41" t="s">
        <v>12</v>
      </c>
      <c r="H13" s="35" t="s">
        <v>45</v>
      </c>
      <c r="I13" s="42">
        <v>422400</v>
      </c>
      <c r="J13" s="39">
        <v>45019</v>
      </c>
    </row>
    <row r="14" spans="1:11" ht="25.5" x14ac:dyDescent="0.25">
      <c r="A14" s="87">
        <v>5761</v>
      </c>
      <c r="B14" s="79" t="s">
        <v>32</v>
      </c>
      <c r="C14" s="79" t="s">
        <v>33</v>
      </c>
      <c r="D14" s="52" t="s">
        <v>61</v>
      </c>
      <c r="E14" s="67" t="s">
        <v>62</v>
      </c>
      <c r="F14" s="80" t="s">
        <v>20</v>
      </c>
      <c r="G14" s="69" t="s">
        <v>12</v>
      </c>
      <c r="H14" s="79" t="s">
        <v>166</v>
      </c>
      <c r="I14" s="81">
        <v>13207</v>
      </c>
      <c r="J14" s="55">
        <v>45226</v>
      </c>
    </row>
    <row r="15" spans="1:11" ht="25.5" x14ac:dyDescent="0.25">
      <c r="A15" s="53" t="s">
        <v>79</v>
      </c>
      <c r="B15" s="48" t="s">
        <v>80</v>
      </c>
      <c r="C15" s="48" t="s">
        <v>81</v>
      </c>
      <c r="D15" s="52" t="s">
        <v>117</v>
      </c>
      <c r="E15" s="67" t="s">
        <v>109</v>
      </c>
      <c r="F15" s="68" t="s">
        <v>20</v>
      </c>
      <c r="G15" s="69" t="s">
        <v>12</v>
      </c>
      <c r="H15" s="50" t="s">
        <v>97</v>
      </c>
      <c r="I15" s="51">
        <v>5809</v>
      </c>
      <c r="J15" s="55">
        <v>45083</v>
      </c>
    </row>
    <row r="16" spans="1:11" ht="76.5" x14ac:dyDescent="0.25">
      <c r="A16" s="100" t="s">
        <v>79</v>
      </c>
      <c r="B16" s="95" t="s">
        <v>80</v>
      </c>
      <c r="C16" s="95" t="s">
        <v>81</v>
      </c>
      <c r="D16" s="118" t="s">
        <v>117</v>
      </c>
      <c r="E16" s="101" t="s">
        <v>109</v>
      </c>
      <c r="F16" s="98" t="s">
        <v>20</v>
      </c>
      <c r="G16" s="98" t="s">
        <v>205</v>
      </c>
      <c r="H16" s="79" t="s">
        <v>228</v>
      </c>
      <c r="I16" s="99">
        <v>850000</v>
      </c>
      <c r="J16" s="55">
        <v>45252</v>
      </c>
    </row>
    <row r="17" spans="1:10" ht="25.5" x14ac:dyDescent="0.25">
      <c r="A17" s="53">
        <v>5800</v>
      </c>
      <c r="B17" s="48" t="s">
        <v>82</v>
      </c>
      <c r="C17" s="48" t="s">
        <v>83</v>
      </c>
      <c r="D17" s="52" t="s">
        <v>82</v>
      </c>
      <c r="E17" s="67" t="s">
        <v>110</v>
      </c>
      <c r="F17" s="68" t="s">
        <v>20</v>
      </c>
      <c r="G17" s="69" t="s">
        <v>12</v>
      </c>
      <c r="H17" s="50" t="s">
        <v>98</v>
      </c>
      <c r="I17" s="51">
        <v>66622</v>
      </c>
      <c r="J17" s="55">
        <v>45083</v>
      </c>
    </row>
    <row r="18" spans="1:10" ht="38.25" x14ac:dyDescent="0.25">
      <c r="A18" s="53">
        <v>384</v>
      </c>
      <c r="B18" s="48" t="s">
        <v>84</v>
      </c>
      <c r="C18" s="48" t="s">
        <v>85</v>
      </c>
      <c r="D18" s="52" t="s">
        <v>112</v>
      </c>
      <c r="E18" s="67" t="s">
        <v>85</v>
      </c>
      <c r="F18" s="68" t="s">
        <v>20</v>
      </c>
      <c r="G18" s="69" t="s">
        <v>12</v>
      </c>
      <c r="H18" s="50" t="s">
        <v>99</v>
      </c>
      <c r="I18" s="51">
        <v>9270</v>
      </c>
      <c r="J18" s="55">
        <v>45083</v>
      </c>
    </row>
    <row r="19" spans="1:10" ht="38.25" x14ac:dyDescent="0.25">
      <c r="A19" s="53">
        <v>5880</v>
      </c>
      <c r="B19" s="48" t="s">
        <v>86</v>
      </c>
      <c r="C19" s="48" t="s">
        <v>87</v>
      </c>
      <c r="D19" s="52" t="s">
        <v>113</v>
      </c>
      <c r="E19" s="67" t="s">
        <v>106</v>
      </c>
      <c r="F19" s="68" t="s">
        <v>20</v>
      </c>
      <c r="G19" s="69" t="s">
        <v>12</v>
      </c>
      <c r="H19" s="50" t="s">
        <v>100</v>
      </c>
      <c r="I19" s="51">
        <v>29465</v>
      </c>
      <c r="J19" s="55">
        <v>45083</v>
      </c>
    </row>
    <row r="20" spans="1:10" ht="25.5" x14ac:dyDescent="0.25">
      <c r="A20" s="100" t="s">
        <v>229</v>
      </c>
      <c r="B20" s="95" t="s">
        <v>230</v>
      </c>
      <c r="C20" s="95" t="s">
        <v>231</v>
      </c>
      <c r="D20" s="118" t="s">
        <v>232</v>
      </c>
      <c r="E20" s="101" t="s">
        <v>233</v>
      </c>
      <c r="F20" s="98" t="s">
        <v>20</v>
      </c>
      <c r="G20" s="98" t="s">
        <v>205</v>
      </c>
      <c r="H20" s="95" t="s">
        <v>234</v>
      </c>
      <c r="I20" s="99">
        <v>580000</v>
      </c>
      <c r="J20" s="55">
        <v>45252</v>
      </c>
    </row>
    <row r="21" spans="1:10" ht="25.5" x14ac:dyDescent="0.25">
      <c r="A21" s="87">
        <v>5585</v>
      </c>
      <c r="B21" s="79" t="s">
        <v>139</v>
      </c>
      <c r="C21" s="79" t="s">
        <v>140</v>
      </c>
      <c r="D21" s="52" t="s">
        <v>209</v>
      </c>
      <c r="E21" s="67" t="s">
        <v>140</v>
      </c>
      <c r="F21" s="80" t="s">
        <v>20</v>
      </c>
      <c r="G21" s="69" t="s">
        <v>12</v>
      </c>
      <c r="H21" s="79" t="s">
        <v>167</v>
      </c>
      <c r="I21" s="81">
        <v>8450</v>
      </c>
      <c r="J21" s="55">
        <v>45226</v>
      </c>
    </row>
    <row r="22" spans="1:10" ht="63.75" x14ac:dyDescent="0.25">
      <c r="A22" s="100" t="s">
        <v>235</v>
      </c>
      <c r="B22" s="95" t="s">
        <v>236</v>
      </c>
      <c r="C22" s="95" t="s">
        <v>237</v>
      </c>
      <c r="D22" s="118" t="s">
        <v>238</v>
      </c>
      <c r="E22" s="101" t="s">
        <v>239</v>
      </c>
      <c r="F22" s="98" t="s">
        <v>20</v>
      </c>
      <c r="G22" s="98" t="s">
        <v>205</v>
      </c>
      <c r="H22" s="95" t="s">
        <v>240</v>
      </c>
      <c r="I22" s="99">
        <v>2300000</v>
      </c>
      <c r="J22" s="55">
        <v>45252</v>
      </c>
    </row>
    <row r="23" spans="1:10" ht="25.5" x14ac:dyDescent="0.25">
      <c r="A23" s="53">
        <v>5797</v>
      </c>
      <c r="B23" s="48" t="s">
        <v>88</v>
      </c>
      <c r="C23" s="48" t="s">
        <v>89</v>
      </c>
      <c r="D23" s="52" t="s">
        <v>114</v>
      </c>
      <c r="E23" s="67" t="s">
        <v>105</v>
      </c>
      <c r="F23" s="68" t="s">
        <v>20</v>
      </c>
      <c r="G23" s="69" t="s">
        <v>12</v>
      </c>
      <c r="H23" s="50" t="s">
        <v>101</v>
      </c>
      <c r="I23" s="51">
        <v>98117</v>
      </c>
      <c r="J23" s="55">
        <v>45083</v>
      </c>
    </row>
    <row r="24" spans="1:10" ht="25.5" x14ac:dyDescent="0.25">
      <c r="A24" s="53">
        <v>5797</v>
      </c>
      <c r="B24" s="48" t="s">
        <v>88</v>
      </c>
      <c r="C24" s="48" t="s">
        <v>89</v>
      </c>
      <c r="D24" s="52" t="s">
        <v>114</v>
      </c>
      <c r="E24" s="67" t="s">
        <v>105</v>
      </c>
      <c r="F24" s="68" t="s">
        <v>20</v>
      </c>
      <c r="G24" s="69" t="s">
        <v>12</v>
      </c>
      <c r="H24" s="50" t="s">
        <v>102</v>
      </c>
      <c r="I24" s="51">
        <v>157466</v>
      </c>
      <c r="J24" s="55">
        <v>45083</v>
      </c>
    </row>
    <row r="25" spans="1:10" ht="76.5" x14ac:dyDescent="0.25">
      <c r="A25" s="100" t="s">
        <v>241</v>
      </c>
      <c r="B25" s="95" t="s">
        <v>242</v>
      </c>
      <c r="C25" s="95" t="s">
        <v>243</v>
      </c>
      <c r="D25" s="118" t="s">
        <v>244</v>
      </c>
      <c r="E25" s="101" t="s">
        <v>243</v>
      </c>
      <c r="F25" s="98" t="s">
        <v>20</v>
      </c>
      <c r="G25" s="98" t="s">
        <v>205</v>
      </c>
      <c r="H25" s="95" t="s">
        <v>245</v>
      </c>
      <c r="I25" s="99">
        <v>1400000</v>
      </c>
      <c r="J25" s="55">
        <v>45252</v>
      </c>
    </row>
    <row r="26" spans="1:10" ht="38.25" x14ac:dyDescent="0.25">
      <c r="A26" s="87">
        <v>5792</v>
      </c>
      <c r="B26" s="79" t="s">
        <v>141</v>
      </c>
      <c r="C26" s="79" t="s">
        <v>142</v>
      </c>
      <c r="D26" s="52" t="s">
        <v>210</v>
      </c>
      <c r="E26" s="67" t="s">
        <v>211</v>
      </c>
      <c r="F26" s="80" t="s">
        <v>20</v>
      </c>
      <c r="G26" s="69" t="s">
        <v>12</v>
      </c>
      <c r="H26" s="79" t="s">
        <v>168</v>
      </c>
      <c r="I26" s="81">
        <v>107323</v>
      </c>
      <c r="J26" s="55">
        <v>45226</v>
      </c>
    </row>
    <row r="27" spans="1:10" ht="76.5" x14ac:dyDescent="0.25">
      <c r="A27" s="100" t="s">
        <v>246</v>
      </c>
      <c r="B27" s="95" t="s">
        <v>247</v>
      </c>
      <c r="C27" s="95" t="s">
        <v>248</v>
      </c>
      <c r="D27" s="118" t="s">
        <v>249</v>
      </c>
      <c r="E27" s="101" t="s">
        <v>250</v>
      </c>
      <c r="F27" s="98" t="s">
        <v>20</v>
      </c>
      <c r="G27" s="98" t="s">
        <v>205</v>
      </c>
      <c r="H27" s="79" t="s">
        <v>251</v>
      </c>
      <c r="I27" s="99">
        <v>1120000</v>
      </c>
      <c r="J27" s="55">
        <v>45252</v>
      </c>
    </row>
    <row r="28" spans="1:10" ht="63.75" x14ac:dyDescent="0.25">
      <c r="A28" s="53">
        <v>5414</v>
      </c>
      <c r="B28" s="48" t="s">
        <v>90</v>
      </c>
      <c r="C28" s="48" t="s">
        <v>91</v>
      </c>
      <c r="D28" s="52" t="s">
        <v>115</v>
      </c>
      <c r="E28" s="67" t="s">
        <v>68</v>
      </c>
      <c r="F28" s="68" t="s">
        <v>20</v>
      </c>
      <c r="G28" s="69" t="s">
        <v>12</v>
      </c>
      <c r="H28" s="50" t="s">
        <v>103</v>
      </c>
      <c r="I28" s="51">
        <v>413335</v>
      </c>
      <c r="J28" s="55">
        <v>45083</v>
      </c>
    </row>
    <row r="29" spans="1:10" ht="25.5" x14ac:dyDescent="0.25">
      <c r="A29" s="87">
        <v>5414</v>
      </c>
      <c r="B29" s="79" t="s">
        <v>90</v>
      </c>
      <c r="C29" s="79" t="s">
        <v>91</v>
      </c>
      <c r="D29" s="52" t="s">
        <v>115</v>
      </c>
      <c r="E29" s="67" t="s">
        <v>68</v>
      </c>
      <c r="F29" s="80" t="s">
        <v>20</v>
      </c>
      <c r="G29" s="69" t="s">
        <v>12</v>
      </c>
      <c r="H29" s="79" t="s">
        <v>169</v>
      </c>
      <c r="I29" s="81">
        <v>16600</v>
      </c>
      <c r="J29" s="55">
        <v>45226</v>
      </c>
    </row>
    <row r="30" spans="1:10" ht="38.25" x14ac:dyDescent="0.25">
      <c r="A30" s="87">
        <v>5583</v>
      </c>
      <c r="B30" s="79" t="s">
        <v>143</v>
      </c>
      <c r="C30" s="79" t="s">
        <v>144</v>
      </c>
      <c r="D30" s="52" t="s">
        <v>210</v>
      </c>
      <c r="E30" s="67" t="s">
        <v>212</v>
      </c>
      <c r="F30" s="80" t="s">
        <v>20</v>
      </c>
      <c r="G30" s="69" t="s">
        <v>12</v>
      </c>
      <c r="H30" s="79" t="s">
        <v>170</v>
      </c>
      <c r="I30" s="81">
        <v>25472</v>
      </c>
      <c r="J30" s="55">
        <v>45226</v>
      </c>
    </row>
    <row r="31" spans="1:10" ht="25.5" x14ac:dyDescent="0.25">
      <c r="A31" s="87">
        <v>5583</v>
      </c>
      <c r="B31" s="79" t="s">
        <v>143</v>
      </c>
      <c r="C31" s="79" t="s">
        <v>144</v>
      </c>
      <c r="D31" s="52" t="s">
        <v>210</v>
      </c>
      <c r="E31" s="67" t="s">
        <v>212</v>
      </c>
      <c r="F31" s="80" t="s">
        <v>20</v>
      </c>
      <c r="G31" s="69" t="s">
        <v>12</v>
      </c>
      <c r="H31" s="79" t="s">
        <v>171</v>
      </c>
      <c r="I31" s="81">
        <v>554</v>
      </c>
      <c r="J31" s="55">
        <v>45226</v>
      </c>
    </row>
    <row r="32" spans="1:10" ht="25.5" x14ac:dyDescent="0.25">
      <c r="A32" s="87">
        <v>5583</v>
      </c>
      <c r="B32" s="79" t="s">
        <v>143</v>
      </c>
      <c r="C32" s="79" t="s">
        <v>144</v>
      </c>
      <c r="D32" s="52" t="s">
        <v>210</v>
      </c>
      <c r="E32" s="67" t="s">
        <v>212</v>
      </c>
      <c r="F32" s="80" t="s">
        <v>20</v>
      </c>
      <c r="G32" s="69" t="s">
        <v>12</v>
      </c>
      <c r="H32" s="79" t="s">
        <v>172</v>
      </c>
      <c r="I32" s="81">
        <v>1054</v>
      </c>
      <c r="J32" s="55">
        <v>45226</v>
      </c>
    </row>
    <row r="33" spans="1:10" ht="25.5" x14ac:dyDescent="0.25">
      <c r="A33" s="87">
        <v>5583</v>
      </c>
      <c r="B33" s="79" t="s">
        <v>143</v>
      </c>
      <c r="C33" s="79" t="s">
        <v>144</v>
      </c>
      <c r="D33" s="52" t="s">
        <v>210</v>
      </c>
      <c r="E33" s="67" t="s">
        <v>212</v>
      </c>
      <c r="F33" s="80" t="s">
        <v>20</v>
      </c>
      <c r="G33" s="69" t="s">
        <v>12</v>
      </c>
      <c r="H33" s="79" t="s">
        <v>173</v>
      </c>
      <c r="I33" s="81">
        <v>1126</v>
      </c>
      <c r="J33" s="55">
        <v>45226</v>
      </c>
    </row>
    <row r="34" spans="1:10" ht="63.75" x14ac:dyDescent="0.25">
      <c r="A34" s="87">
        <v>5583</v>
      </c>
      <c r="B34" s="79" t="s">
        <v>143</v>
      </c>
      <c r="C34" s="79" t="s">
        <v>144</v>
      </c>
      <c r="D34" s="52" t="s">
        <v>210</v>
      </c>
      <c r="E34" s="67" t="s">
        <v>212</v>
      </c>
      <c r="F34" s="80" t="s">
        <v>20</v>
      </c>
      <c r="G34" s="69" t="s">
        <v>12</v>
      </c>
      <c r="H34" s="79" t="s">
        <v>174</v>
      </c>
      <c r="I34" s="81">
        <v>165012</v>
      </c>
      <c r="J34" s="55">
        <v>45226</v>
      </c>
    </row>
    <row r="35" spans="1:10" ht="76.5" x14ac:dyDescent="0.25">
      <c r="A35" s="100" t="s">
        <v>252</v>
      </c>
      <c r="B35" s="95" t="s">
        <v>253</v>
      </c>
      <c r="C35" s="95" t="s">
        <v>55</v>
      </c>
      <c r="D35" s="118" t="s">
        <v>254</v>
      </c>
      <c r="E35" s="101" t="s">
        <v>255</v>
      </c>
      <c r="F35" s="98" t="s">
        <v>20</v>
      </c>
      <c r="G35" s="98" t="s">
        <v>205</v>
      </c>
      <c r="H35" s="79" t="s">
        <v>256</v>
      </c>
      <c r="I35" s="99">
        <v>2000000</v>
      </c>
      <c r="J35" s="55">
        <v>45252</v>
      </c>
    </row>
    <row r="36" spans="1:10" ht="38.25" x14ac:dyDescent="0.25">
      <c r="A36" s="87">
        <v>9729</v>
      </c>
      <c r="B36" s="79" t="s">
        <v>145</v>
      </c>
      <c r="C36" s="79" t="s">
        <v>146</v>
      </c>
      <c r="D36" s="52" t="s">
        <v>214</v>
      </c>
      <c r="E36" s="67" t="s">
        <v>213</v>
      </c>
      <c r="F36" s="80" t="s">
        <v>20</v>
      </c>
      <c r="G36" s="69" t="s">
        <v>12</v>
      </c>
      <c r="H36" s="79" t="s">
        <v>175</v>
      </c>
      <c r="I36" s="81">
        <v>6107</v>
      </c>
      <c r="J36" s="55">
        <v>45226</v>
      </c>
    </row>
    <row r="37" spans="1:10" ht="76.5" x14ac:dyDescent="0.25">
      <c r="A37" s="100" t="s">
        <v>257</v>
      </c>
      <c r="B37" s="95" t="s">
        <v>258</v>
      </c>
      <c r="C37" s="95" t="s">
        <v>259</v>
      </c>
      <c r="D37" s="118" t="s">
        <v>260</v>
      </c>
      <c r="E37" s="101" t="s">
        <v>261</v>
      </c>
      <c r="F37" s="98" t="s">
        <v>20</v>
      </c>
      <c r="G37" s="98" t="s">
        <v>205</v>
      </c>
      <c r="H37" s="79" t="s">
        <v>262</v>
      </c>
      <c r="I37" s="99">
        <v>4700000</v>
      </c>
      <c r="J37" s="55">
        <v>45252</v>
      </c>
    </row>
    <row r="38" spans="1:10" ht="114.75" x14ac:dyDescent="0.25">
      <c r="A38" s="100" t="s">
        <v>263</v>
      </c>
      <c r="B38" s="95" t="s">
        <v>264</v>
      </c>
      <c r="C38" s="95" t="s">
        <v>265</v>
      </c>
      <c r="D38" s="118" t="s">
        <v>61</v>
      </c>
      <c r="E38" s="101" t="s">
        <v>266</v>
      </c>
      <c r="F38" s="98" t="s">
        <v>20</v>
      </c>
      <c r="G38" s="98" t="s">
        <v>205</v>
      </c>
      <c r="H38" s="79" t="s">
        <v>267</v>
      </c>
      <c r="I38" s="99">
        <v>2400000</v>
      </c>
      <c r="J38" s="55">
        <v>45252</v>
      </c>
    </row>
    <row r="39" spans="1:10" ht="25.5" x14ac:dyDescent="0.25">
      <c r="A39" s="100" t="s">
        <v>263</v>
      </c>
      <c r="B39" s="95" t="s">
        <v>264</v>
      </c>
      <c r="C39" s="95" t="s">
        <v>265</v>
      </c>
      <c r="D39" s="118" t="s">
        <v>61</v>
      </c>
      <c r="E39" s="101" t="s">
        <v>266</v>
      </c>
      <c r="F39" s="98" t="s">
        <v>20</v>
      </c>
      <c r="G39" s="98" t="s">
        <v>205</v>
      </c>
      <c r="H39" s="95" t="s">
        <v>268</v>
      </c>
      <c r="I39" s="99">
        <v>270000</v>
      </c>
      <c r="J39" s="55">
        <v>45252</v>
      </c>
    </row>
    <row r="40" spans="1:10" ht="165.75" x14ac:dyDescent="0.25">
      <c r="A40" s="87" t="s">
        <v>191</v>
      </c>
      <c r="B40" s="79" t="s">
        <v>192</v>
      </c>
      <c r="C40" s="79" t="s">
        <v>195</v>
      </c>
      <c r="D40" s="52" t="s">
        <v>226</v>
      </c>
      <c r="E40" s="67" t="s">
        <v>68</v>
      </c>
      <c r="F40" s="80" t="s">
        <v>74</v>
      </c>
      <c r="G40" s="69" t="s">
        <v>24</v>
      </c>
      <c r="H40" s="79" t="s">
        <v>197</v>
      </c>
      <c r="I40" s="83">
        <v>9233000</v>
      </c>
      <c r="J40" s="55">
        <v>45226</v>
      </c>
    </row>
    <row r="41" spans="1:10" ht="25.5" x14ac:dyDescent="0.25">
      <c r="A41" s="100" t="s">
        <v>191</v>
      </c>
      <c r="B41" s="95" t="s">
        <v>192</v>
      </c>
      <c r="C41" s="95" t="s">
        <v>195</v>
      </c>
      <c r="D41" s="118" t="s">
        <v>226</v>
      </c>
      <c r="E41" s="101" t="s">
        <v>68</v>
      </c>
      <c r="F41" s="98" t="s">
        <v>74</v>
      </c>
      <c r="G41" s="98" t="s">
        <v>12</v>
      </c>
      <c r="H41" s="95" t="s">
        <v>269</v>
      </c>
      <c r="I41" s="99">
        <v>112007</v>
      </c>
      <c r="J41" s="55">
        <v>45252</v>
      </c>
    </row>
    <row r="42" spans="1:10" ht="25.5" x14ac:dyDescent="0.25">
      <c r="A42" s="87" t="s">
        <v>147</v>
      </c>
      <c r="B42" s="79" t="s">
        <v>148</v>
      </c>
      <c r="C42" s="79" t="s">
        <v>146</v>
      </c>
      <c r="D42" s="52" t="s">
        <v>215</v>
      </c>
      <c r="E42" s="67" t="s">
        <v>213</v>
      </c>
      <c r="F42" s="80" t="s">
        <v>20</v>
      </c>
      <c r="G42" s="69" t="s">
        <v>12</v>
      </c>
      <c r="H42" s="79" t="s">
        <v>176</v>
      </c>
      <c r="I42" s="81">
        <v>10878</v>
      </c>
      <c r="J42" s="55">
        <v>45226</v>
      </c>
    </row>
    <row r="43" spans="1:10" ht="102" x14ac:dyDescent="0.25">
      <c r="A43" s="87" t="s">
        <v>147</v>
      </c>
      <c r="B43" s="79" t="s">
        <v>148</v>
      </c>
      <c r="C43" s="79" t="s">
        <v>146</v>
      </c>
      <c r="D43" s="52" t="s">
        <v>215</v>
      </c>
      <c r="E43" s="67" t="s">
        <v>213</v>
      </c>
      <c r="F43" s="80" t="s">
        <v>20</v>
      </c>
      <c r="G43" s="69" t="s">
        <v>12</v>
      </c>
      <c r="H43" s="79" t="s">
        <v>177</v>
      </c>
      <c r="I43" s="81">
        <v>1316000</v>
      </c>
      <c r="J43" s="55">
        <v>45226</v>
      </c>
    </row>
    <row r="44" spans="1:10" ht="25.5" x14ac:dyDescent="0.25">
      <c r="A44" s="100" t="s">
        <v>147</v>
      </c>
      <c r="B44" s="95" t="s">
        <v>148</v>
      </c>
      <c r="C44" s="96" t="s">
        <v>270</v>
      </c>
      <c r="D44" s="118" t="s">
        <v>215</v>
      </c>
      <c r="E44" s="101" t="s">
        <v>213</v>
      </c>
      <c r="F44" s="98" t="s">
        <v>20</v>
      </c>
      <c r="G44" s="98" t="s">
        <v>205</v>
      </c>
      <c r="H44" s="95" t="s">
        <v>271</v>
      </c>
      <c r="I44" s="99">
        <v>400000</v>
      </c>
      <c r="J44" s="55">
        <v>45252</v>
      </c>
    </row>
    <row r="45" spans="1:10" ht="63.75" x14ac:dyDescent="0.25">
      <c r="A45" s="100" t="s">
        <v>147</v>
      </c>
      <c r="B45" s="95" t="s">
        <v>148</v>
      </c>
      <c r="C45" s="96" t="s">
        <v>270</v>
      </c>
      <c r="D45" s="118" t="s">
        <v>215</v>
      </c>
      <c r="E45" s="101" t="s">
        <v>213</v>
      </c>
      <c r="F45" s="98" t="s">
        <v>20</v>
      </c>
      <c r="G45" s="98" t="s">
        <v>205</v>
      </c>
      <c r="H45" s="95" t="s">
        <v>272</v>
      </c>
      <c r="I45" s="99">
        <v>2500000</v>
      </c>
      <c r="J45" s="55">
        <v>45252</v>
      </c>
    </row>
    <row r="46" spans="1:10" ht="76.5" x14ac:dyDescent="0.25">
      <c r="A46" s="100" t="s">
        <v>273</v>
      </c>
      <c r="B46" s="95" t="s">
        <v>274</v>
      </c>
      <c r="C46" s="95" t="s">
        <v>275</v>
      </c>
      <c r="D46" s="118" t="s">
        <v>61</v>
      </c>
      <c r="E46" s="101" t="s">
        <v>276</v>
      </c>
      <c r="F46" s="98" t="s">
        <v>20</v>
      </c>
      <c r="G46" s="98" t="s">
        <v>205</v>
      </c>
      <c r="H46" s="79" t="s">
        <v>277</v>
      </c>
      <c r="I46" s="99">
        <v>600000</v>
      </c>
      <c r="J46" s="55">
        <v>45252</v>
      </c>
    </row>
    <row r="47" spans="1:10" ht="102" x14ac:dyDescent="0.25">
      <c r="A47" s="100" t="s">
        <v>273</v>
      </c>
      <c r="B47" s="95" t="s">
        <v>274</v>
      </c>
      <c r="C47" s="95" t="s">
        <v>275</v>
      </c>
      <c r="D47" s="118" t="s">
        <v>61</v>
      </c>
      <c r="E47" s="101" t="s">
        <v>276</v>
      </c>
      <c r="F47" s="98" t="s">
        <v>20</v>
      </c>
      <c r="G47" s="98" t="s">
        <v>205</v>
      </c>
      <c r="H47" s="79" t="s">
        <v>278</v>
      </c>
      <c r="I47" s="99">
        <v>1240000</v>
      </c>
      <c r="J47" s="55">
        <v>45252</v>
      </c>
    </row>
    <row r="48" spans="1:10" ht="89.25" x14ac:dyDescent="0.25">
      <c r="A48" s="100" t="s">
        <v>279</v>
      </c>
      <c r="B48" s="95" t="s">
        <v>280</v>
      </c>
      <c r="C48" s="96" t="s">
        <v>281</v>
      </c>
      <c r="D48" s="118" t="s">
        <v>210</v>
      </c>
      <c r="E48" s="101" t="s">
        <v>282</v>
      </c>
      <c r="F48" s="98" t="s">
        <v>20</v>
      </c>
      <c r="G48" s="98" t="s">
        <v>205</v>
      </c>
      <c r="H48" s="79" t="s">
        <v>283</v>
      </c>
      <c r="I48" s="99">
        <v>1100000</v>
      </c>
      <c r="J48" s="55">
        <v>45252</v>
      </c>
    </row>
    <row r="49" spans="1:10" ht="76.5" x14ac:dyDescent="0.25">
      <c r="A49" s="100" t="s">
        <v>284</v>
      </c>
      <c r="B49" s="95" t="s">
        <v>285</v>
      </c>
      <c r="C49" s="95" t="s">
        <v>55</v>
      </c>
      <c r="D49" s="118" t="s">
        <v>249</v>
      </c>
      <c r="E49" s="101" t="s">
        <v>255</v>
      </c>
      <c r="F49" s="98" t="s">
        <v>20</v>
      </c>
      <c r="G49" s="98" t="s">
        <v>205</v>
      </c>
      <c r="H49" s="95" t="s">
        <v>286</v>
      </c>
      <c r="I49" s="99">
        <v>1000000</v>
      </c>
      <c r="J49" s="55">
        <v>45252</v>
      </c>
    </row>
    <row r="50" spans="1:10" ht="63.75" x14ac:dyDescent="0.25">
      <c r="A50" s="100" t="s">
        <v>287</v>
      </c>
      <c r="B50" s="95" t="s">
        <v>285</v>
      </c>
      <c r="C50" s="95" t="s">
        <v>288</v>
      </c>
      <c r="D50" s="118" t="s">
        <v>249</v>
      </c>
      <c r="E50" s="101" t="s">
        <v>70</v>
      </c>
      <c r="F50" s="98" t="s">
        <v>20</v>
      </c>
      <c r="G50" s="98" t="s">
        <v>205</v>
      </c>
      <c r="H50" s="95" t="s">
        <v>289</v>
      </c>
      <c r="I50" s="99">
        <v>3685000</v>
      </c>
      <c r="J50" s="55">
        <v>45252</v>
      </c>
    </row>
    <row r="51" spans="1:10" ht="51" x14ac:dyDescent="0.25">
      <c r="A51" s="87">
        <v>5441</v>
      </c>
      <c r="B51" s="79" t="s">
        <v>149</v>
      </c>
      <c r="C51" s="79" t="s">
        <v>150</v>
      </c>
      <c r="D51" s="52" t="s">
        <v>217</v>
      </c>
      <c r="E51" s="67" t="s">
        <v>216</v>
      </c>
      <c r="F51" s="80" t="s">
        <v>20</v>
      </c>
      <c r="G51" s="69" t="s">
        <v>12</v>
      </c>
      <c r="H51" s="79" t="s">
        <v>178</v>
      </c>
      <c r="I51" s="81">
        <v>17578</v>
      </c>
      <c r="J51" s="55">
        <v>45226</v>
      </c>
    </row>
    <row r="52" spans="1:10" ht="114.75" x14ac:dyDescent="0.25">
      <c r="A52" s="100" t="s">
        <v>290</v>
      </c>
      <c r="B52" s="95" t="s">
        <v>291</v>
      </c>
      <c r="C52" s="95" t="s">
        <v>292</v>
      </c>
      <c r="D52" s="118" t="s">
        <v>293</v>
      </c>
      <c r="E52" s="101" t="s">
        <v>294</v>
      </c>
      <c r="F52" s="98" t="s">
        <v>20</v>
      </c>
      <c r="G52" s="98" t="s">
        <v>205</v>
      </c>
      <c r="H52" s="79" t="s">
        <v>295</v>
      </c>
      <c r="I52" s="99">
        <v>1800000</v>
      </c>
      <c r="J52" s="55">
        <v>45252</v>
      </c>
    </row>
    <row r="53" spans="1:10" ht="63.75" x14ac:dyDescent="0.25">
      <c r="A53" s="100" t="s">
        <v>290</v>
      </c>
      <c r="B53" s="95" t="s">
        <v>291</v>
      </c>
      <c r="C53" s="95" t="s">
        <v>292</v>
      </c>
      <c r="D53" s="118" t="s">
        <v>293</v>
      </c>
      <c r="E53" s="101" t="s">
        <v>294</v>
      </c>
      <c r="F53" s="98" t="s">
        <v>20</v>
      </c>
      <c r="G53" s="98" t="s">
        <v>205</v>
      </c>
      <c r="H53" s="95" t="s">
        <v>296</v>
      </c>
      <c r="I53" s="99">
        <v>300000</v>
      </c>
      <c r="J53" s="55">
        <v>45252</v>
      </c>
    </row>
    <row r="54" spans="1:10" ht="25.5" x14ac:dyDescent="0.25">
      <c r="A54" s="87">
        <v>5798</v>
      </c>
      <c r="B54" s="79" t="s">
        <v>151</v>
      </c>
      <c r="C54" s="79" t="s">
        <v>152</v>
      </c>
      <c r="D54" s="52" t="s">
        <v>218</v>
      </c>
      <c r="E54" s="67" t="s">
        <v>108</v>
      </c>
      <c r="F54" s="80" t="s">
        <v>20</v>
      </c>
      <c r="G54" s="69" t="s">
        <v>12</v>
      </c>
      <c r="H54" s="79" t="s">
        <v>179</v>
      </c>
      <c r="I54" s="81">
        <v>362700</v>
      </c>
      <c r="J54" s="55">
        <v>45226</v>
      </c>
    </row>
    <row r="55" spans="1:10" ht="102" x14ac:dyDescent="0.25">
      <c r="A55" s="100" t="s">
        <v>297</v>
      </c>
      <c r="B55" s="95" t="s">
        <v>151</v>
      </c>
      <c r="C55" s="95" t="s">
        <v>152</v>
      </c>
      <c r="D55" s="118" t="s">
        <v>218</v>
      </c>
      <c r="E55" s="101" t="s">
        <v>108</v>
      </c>
      <c r="F55" s="98" t="s">
        <v>20</v>
      </c>
      <c r="G55" s="98" t="s">
        <v>24</v>
      </c>
      <c r="H55" s="79" t="s">
        <v>298</v>
      </c>
      <c r="I55" s="99">
        <v>2850000</v>
      </c>
      <c r="J55" s="55">
        <v>45252</v>
      </c>
    </row>
    <row r="56" spans="1:10" ht="76.5" x14ac:dyDescent="0.25">
      <c r="A56" s="100" t="s">
        <v>299</v>
      </c>
      <c r="B56" s="95" t="s">
        <v>300</v>
      </c>
      <c r="C56" s="95" t="s">
        <v>301</v>
      </c>
      <c r="D56" s="118" t="s">
        <v>302</v>
      </c>
      <c r="E56" s="101" t="s">
        <v>303</v>
      </c>
      <c r="F56" s="98" t="s">
        <v>20</v>
      </c>
      <c r="G56" s="98" t="s">
        <v>24</v>
      </c>
      <c r="H56" s="95" t="s">
        <v>304</v>
      </c>
      <c r="I56" s="99">
        <v>790000</v>
      </c>
      <c r="J56" s="55">
        <v>45252</v>
      </c>
    </row>
    <row r="57" spans="1:10" ht="89.25" x14ac:dyDescent="0.25">
      <c r="A57" s="100" t="s">
        <v>305</v>
      </c>
      <c r="B57" s="95" t="s">
        <v>306</v>
      </c>
      <c r="C57" s="95" t="s">
        <v>307</v>
      </c>
      <c r="D57" s="118" t="s">
        <v>308</v>
      </c>
      <c r="E57" s="101" t="s">
        <v>196</v>
      </c>
      <c r="F57" s="98" t="s">
        <v>20</v>
      </c>
      <c r="G57" s="98" t="s">
        <v>24</v>
      </c>
      <c r="H57" s="79" t="s">
        <v>309</v>
      </c>
      <c r="I57" s="99">
        <v>1800000</v>
      </c>
      <c r="J57" s="55">
        <v>45252</v>
      </c>
    </row>
    <row r="58" spans="1:10" ht="38.25" x14ac:dyDescent="0.25">
      <c r="A58" s="41">
        <v>5595</v>
      </c>
      <c r="B58" s="31" t="s">
        <v>34</v>
      </c>
      <c r="C58" s="31" t="s">
        <v>35</v>
      </c>
      <c r="D58" s="31" t="s">
        <v>63</v>
      </c>
      <c r="E58" s="41" t="s">
        <v>64</v>
      </c>
      <c r="F58" s="70" t="s">
        <v>20</v>
      </c>
      <c r="G58" s="41" t="s">
        <v>12</v>
      </c>
      <c r="H58" s="35" t="s">
        <v>46</v>
      </c>
      <c r="I58" s="42">
        <v>25441</v>
      </c>
      <c r="J58" s="55">
        <v>45019</v>
      </c>
    </row>
    <row r="59" spans="1:10" ht="89.25" x14ac:dyDescent="0.25">
      <c r="A59" s="41">
        <v>5595</v>
      </c>
      <c r="B59" s="31" t="s">
        <v>34</v>
      </c>
      <c r="C59" s="31" t="s">
        <v>35</v>
      </c>
      <c r="D59" s="31" t="s">
        <v>63</v>
      </c>
      <c r="E59" s="41" t="s">
        <v>64</v>
      </c>
      <c r="F59" s="71" t="s">
        <v>20</v>
      </c>
      <c r="G59" s="41" t="s">
        <v>12</v>
      </c>
      <c r="H59" s="35" t="s">
        <v>47</v>
      </c>
      <c r="I59" s="42">
        <v>74045</v>
      </c>
      <c r="J59" s="39">
        <v>45019</v>
      </c>
    </row>
    <row r="60" spans="1:10" ht="76.5" x14ac:dyDescent="0.25">
      <c r="A60" s="100" t="s">
        <v>310</v>
      </c>
      <c r="B60" s="95" t="s">
        <v>311</v>
      </c>
      <c r="C60" s="95" t="s">
        <v>312</v>
      </c>
      <c r="D60" s="118" t="s">
        <v>210</v>
      </c>
      <c r="E60" s="101" t="s">
        <v>196</v>
      </c>
      <c r="F60" s="98" t="s">
        <v>20</v>
      </c>
      <c r="G60" s="98" t="s">
        <v>24</v>
      </c>
      <c r="H60" s="79" t="s">
        <v>313</v>
      </c>
      <c r="I60" s="99">
        <v>2600000</v>
      </c>
      <c r="J60" s="55">
        <v>45252</v>
      </c>
    </row>
    <row r="61" spans="1:10" x14ac:dyDescent="0.25">
      <c r="A61" s="100" t="s">
        <v>314</v>
      </c>
      <c r="B61" s="95" t="s">
        <v>315</v>
      </c>
      <c r="C61" s="95" t="s">
        <v>316</v>
      </c>
      <c r="D61" s="118" t="s">
        <v>315</v>
      </c>
      <c r="E61" s="101" t="s">
        <v>105</v>
      </c>
      <c r="F61" s="98" t="s">
        <v>74</v>
      </c>
      <c r="G61" s="98" t="s">
        <v>12</v>
      </c>
      <c r="H61" s="95" t="s">
        <v>269</v>
      </c>
      <c r="I61" s="99">
        <v>87004</v>
      </c>
      <c r="J61" s="55">
        <v>45252</v>
      </c>
    </row>
    <row r="62" spans="1:10" ht="25.5" x14ac:dyDescent="0.25">
      <c r="A62" s="100" t="s">
        <v>317</v>
      </c>
      <c r="B62" s="95" t="s">
        <v>318</v>
      </c>
      <c r="C62" s="95" t="s">
        <v>162</v>
      </c>
      <c r="D62" s="118" t="s">
        <v>73</v>
      </c>
      <c r="E62" s="101" t="s">
        <v>70</v>
      </c>
      <c r="F62" s="98" t="s">
        <v>74</v>
      </c>
      <c r="G62" s="98" t="s">
        <v>12</v>
      </c>
      <c r="H62" s="95" t="s">
        <v>319</v>
      </c>
      <c r="I62" s="99">
        <v>194420</v>
      </c>
      <c r="J62" s="55">
        <v>45252</v>
      </c>
    </row>
    <row r="63" spans="1:10" ht="38.25" x14ac:dyDescent="0.25">
      <c r="A63" s="53">
        <v>5455</v>
      </c>
      <c r="B63" s="48" t="s">
        <v>92</v>
      </c>
      <c r="C63" s="48" t="s">
        <v>93</v>
      </c>
      <c r="D63" s="52" t="s">
        <v>116</v>
      </c>
      <c r="E63" s="67" t="s">
        <v>93</v>
      </c>
      <c r="F63" s="68" t="s">
        <v>20</v>
      </c>
      <c r="G63" s="69" t="s">
        <v>12</v>
      </c>
      <c r="H63" s="50" t="s">
        <v>104</v>
      </c>
      <c r="I63" s="51">
        <v>75554</v>
      </c>
      <c r="J63" s="55">
        <v>45083</v>
      </c>
    </row>
    <row r="64" spans="1:10" ht="76.5" x14ac:dyDescent="0.25">
      <c r="A64" s="100" t="s">
        <v>320</v>
      </c>
      <c r="B64" s="95" t="s">
        <v>321</v>
      </c>
      <c r="C64" s="95" t="s">
        <v>322</v>
      </c>
      <c r="D64" s="118" t="s">
        <v>323</v>
      </c>
      <c r="E64" s="101" t="s">
        <v>324</v>
      </c>
      <c r="F64" s="98" t="s">
        <v>20</v>
      </c>
      <c r="G64" s="98" t="s">
        <v>24</v>
      </c>
      <c r="H64" s="79" t="s">
        <v>325</v>
      </c>
      <c r="I64" s="99">
        <v>1250000</v>
      </c>
      <c r="J64" s="55">
        <v>45252</v>
      </c>
    </row>
    <row r="65" spans="1:10" ht="76.5" x14ac:dyDescent="0.25">
      <c r="A65" s="100" t="s">
        <v>326</v>
      </c>
      <c r="B65" s="95" t="s">
        <v>327</v>
      </c>
      <c r="C65" s="95" t="s">
        <v>328</v>
      </c>
      <c r="D65" s="118" t="s">
        <v>254</v>
      </c>
      <c r="E65" s="101" t="s">
        <v>324</v>
      </c>
      <c r="F65" s="98" t="s">
        <v>20</v>
      </c>
      <c r="G65" s="98" t="s">
        <v>24</v>
      </c>
      <c r="H65" s="95" t="s">
        <v>329</v>
      </c>
      <c r="I65" s="99">
        <v>1200000</v>
      </c>
      <c r="J65" s="55">
        <v>45252</v>
      </c>
    </row>
    <row r="66" spans="1:10" ht="76.5" x14ac:dyDescent="0.25">
      <c r="A66" s="100" t="s">
        <v>326</v>
      </c>
      <c r="B66" s="95" t="s">
        <v>327</v>
      </c>
      <c r="C66" s="95" t="s">
        <v>328</v>
      </c>
      <c r="D66" s="118" t="s">
        <v>254</v>
      </c>
      <c r="E66" s="101" t="s">
        <v>324</v>
      </c>
      <c r="F66" s="98" t="s">
        <v>20</v>
      </c>
      <c r="G66" s="98" t="s">
        <v>24</v>
      </c>
      <c r="H66" s="79" t="s">
        <v>330</v>
      </c>
      <c r="I66" s="99">
        <v>900000</v>
      </c>
      <c r="J66" s="55">
        <v>45252</v>
      </c>
    </row>
    <row r="67" spans="1:10" ht="25.5" x14ac:dyDescent="0.25">
      <c r="A67" s="100" t="s">
        <v>331</v>
      </c>
      <c r="B67" s="95" t="s">
        <v>332</v>
      </c>
      <c r="C67" s="95" t="s">
        <v>333</v>
      </c>
      <c r="D67" s="118" t="s">
        <v>334</v>
      </c>
      <c r="E67" s="101" t="s">
        <v>68</v>
      </c>
      <c r="F67" s="98" t="s">
        <v>20</v>
      </c>
      <c r="G67" s="98" t="s">
        <v>24</v>
      </c>
      <c r="H67" s="95" t="s">
        <v>335</v>
      </c>
      <c r="I67" s="99">
        <v>620000</v>
      </c>
      <c r="J67" s="55">
        <v>45252</v>
      </c>
    </row>
    <row r="68" spans="1:10" ht="25.5" x14ac:dyDescent="0.25">
      <c r="A68" s="100" t="s">
        <v>331</v>
      </c>
      <c r="B68" s="95" t="s">
        <v>332</v>
      </c>
      <c r="C68" s="95" t="s">
        <v>333</v>
      </c>
      <c r="D68" s="118" t="s">
        <v>334</v>
      </c>
      <c r="E68" s="101" t="s">
        <v>68</v>
      </c>
      <c r="F68" s="98" t="s">
        <v>20</v>
      </c>
      <c r="G68" s="98" t="s">
        <v>24</v>
      </c>
      <c r="H68" s="95" t="s">
        <v>336</v>
      </c>
      <c r="I68" s="99">
        <v>78000</v>
      </c>
      <c r="J68" s="55">
        <v>45252</v>
      </c>
    </row>
    <row r="69" spans="1:10" ht="63.75" x14ac:dyDescent="0.25">
      <c r="A69" s="100" t="s">
        <v>331</v>
      </c>
      <c r="B69" s="95" t="s">
        <v>332</v>
      </c>
      <c r="C69" s="95" t="s">
        <v>333</v>
      </c>
      <c r="D69" s="118" t="s">
        <v>334</v>
      </c>
      <c r="E69" s="101" t="s">
        <v>68</v>
      </c>
      <c r="F69" s="98" t="s">
        <v>20</v>
      </c>
      <c r="G69" s="98" t="s">
        <v>24</v>
      </c>
      <c r="H69" s="95" t="s">
        <v>337</v>
      </c>
      <c r="I69" s="99">
        <v>810000</v>
      </c>
      <c r="J69" s="55">
        <v>45252</v>
      </c>
    </row>
    <row r="70" spans="1:10" ht="25.5" x14ac:dyDescent="0.25">
      <c r="A70" s="100" t="s">
        <v>338</v>
      </c>
      <c r="B70" s="95" t="s">
        <v>339</v>
      </c>
      <c r="C70" s="95" t="s">
        <v>340</v>
      </c>
      <c r="D70" s="118" t="s">
        <v>341</v>
      </c>
      <c r="E70" s="101" t="s">
        <v>233</v>
      </c>
      <c r="F70" s="98" t="s">
        <v>74</v>
      </c>
      <c r="G70" s="98" t="s">
        <v>12</v>
      </c>
      <c r="H70" s="95" t="s">
        <v>342</v>
      </c>
      <c r="I70" s="99">
        <v>752711</v>
      </c>
      <c r="J70" s="55">
        <v>45252</v>
      </c>
    </row>
    <row r="71" spans="1:10" ht="51" x14ac:dyDescent="0.25">
      <c r="A71" s="100" t="s">
        <v>343</v>
      </c>
      <c r="B71" s="95" t="s">
        <v>344</v>
      </c>
      <c r="C71" s="95" t="s">
        <v>345</v>
      </c>
      <c r="D71" s="118" t="s">
        <v>344</v>
      </c>
      <c r="E71" s="101" t="s">
        <v>216</v>
      </c>
      <c r="F71" s="98" t="s">
        <v>20</v>
      </c>
      <c r="G71" s="98" t="s">
        <v>24</v>
      </c>
      <c r="H71" s="95" t="s">
        <v>346</v>
      </c>
      <c r="I71" s="99">
        <v>450000</v>
      </c>
      <c r="J71" s="55">
        <v>45252</v>
      </c>
    </row>
    <row r="72" spans="1:10" ht="331.5" x14ac:dyDescent="0.25">
      <c r="A72" s="121" t="s">
        <v>199</v>
      </c>
      <c r="B72" s="45" t="s">
        <v>200</v>
      </c>
      <c r="C72" s="45" t="s">
        <v>201</v>
      </c>
      <c r="D72" s="52" t="s">
        <v>226</v>
      </c>
      <c r="E72" s="67" t="s">
        <v>140</v>
      </c>
      <c r="F72" s="80" t="s">
        <v>74</v>
      </c>
      <c r="G72" s="69" t="s">
        <v>205</v>
      </c>
      <c r="H72" s="84" t="s">
        <v>206</v>
      </c>
      <c r="I72" s="85">
        <v>23813000</v>
      </c>
      <c r="J72" s="55">
        <v>45226</v>
      </c>
    </row>
    <row r="73" spans="1:10" ht="25.5" x14ac:dyDescent="0.25">
      <c r="A73" s="100" t="s">
        <v>199</v>
      </c>
      <c r="B73" s="95" t="s">
        <v>200</v>
      </c>
      <c r="C73" s="95" t="s">
        <v>201</v>
      </c>
      <c r="D73" s="118" t="s">
        <v>226</v>
      </c>
      <c r="E73" s="101" t="s">
        <v>140</v>
      </c>
      <c r="F73" s="98" t="s">
        <v>74</v>
      </c>
      <c r="G73" s="98" t="s">
        <v>12</v>
      </c>
      <c r="H73" s="95" t="s">
        <v>347</v>
      </c>
      <c r="I73" s="99">
        <v>759614</v>
      </c>
      <c r="J73" s="55">
        <v>45252</v>
      </c>
    </row>
    <row r="74" spans="1:10" ht="63.75" x14ac:dyDescent="0.25">
      <c r="A74" s="100" t="s">
        <v>348</v>
      </c>
      <c r="B74" s="95" t="s">
        <v>349</v>
      </c>
      <c r="C74" s="95" t="s">
        <v>350</v>
      </c>
      <c r="D74" s="118" t="s">
        <v>61</v>
      </c>
      <c r="E74" s="101" t="s">
        <v>351</v>
      </c>
      <c r="F74" s="98" t="s">
        <v>20</v>
      </c>
      <c r="G74" s="98" t="s">
        <v>24</v>
      </c>
      <c r="H74" s="95" t="s">
        <v>352</v>
      </c>
      <c r="I74" s="99">
        <v>2500000</v>
      </c>
      <c r="J74" s="55">
        <v>45252</v>
      </c>
    </row>
    <row r="75" spans="1:10" ht="25.5" x14ac:dyDescent="0.25">
      <c r="A75" s="87">
        <v>2415</v>
      </c>
      <c r="B75" s="79" t="s">
        <v>153</v>
      </c>
      <c r="C75" s="79" t="s">
        <v>154</v>
      </c>
      <c r="D75" s="52" t="s">
        <v>219</v>
      </c>
      <c r="E75" s="67" t="s">
        <v>68</v>
      </c>
      <c r="F75" s="80" t="s">
        <v>20</v>
      </c>
      <c r="G75" s="69" t="s">
        <v>12</v>
      </c>
      <c r="H75" s="79" t="s">
        <v>180</v>
      </c>
      <c r="I75" s="81">
        <v>85565</v>
      </c>
      <c r="J75" s="55">
        <v>45226</v>
      </c>
    </row>
    <row r="76" spans="1:10" ht="38.25" x14ac:dyDescent="0.25">
      <c r="A76" s="41" t="s">
        <v>36</v>
      </c>
      <c r="B76" s="31" t="s">
        <v>37</v>
      </c>
      <c r="C76" s="31" t="s">
        <v>38</v>
      </c>
      <c r="D76" s="31" t="s">
        <v>65</v>
      </c>
      <c r="E76" s="41" t="s">
        <v>66</v>
      </c>
      <c r="F76" s="68" t="s">
        <v>20</v>
      </c>
      <c r="G76" s="41" t="s">
        <v>12</v>
      </c>
      <c r="H76" s="35" t="s">
        <v>48</v>
      </c>
      <c r="I76" s="42">
        <v>15823</v>
      </c>
      <c r="J76" s="55">
        <v>45019</v>
      </c>
    </row>
    <row r="77" spans="1:10" ht="76.5" x14ac:dyDescent="0.25">
      <c r="A77" s="87">
        <v>5816</v>
      </c>
      <c r="B77" s="79" t="s">
        <v>155</v>
      </c>
      <c r="C77" s="79" t="s">
        <v>156</v>
      </c>
      <c r="D77" s="52" t="s">
        <v>220</v>
      </c>
      <c r="E77" s="67" t="s">
        <v>221</v>
      </c>
      <c r="F77" s="80" t="s">
        <v>20</v>
      </c>
      <c r="G77" s="69" t="s">
        <v>12</v>
      </c>
      <c r="H77" s="79" t="s">
        <v>181</v>
      </c>
      <c r="I77" s="81">
        <v>208917</v>
      </c>
      <c r="J77" s="55">
        <v>45226</v>
      </c>
    </row>
    <row r="78" spans="1:10" ht="165.75" x14ac:dyDescent="0.25">
      <c r="A78" s="87" t="s">
        <v>202</v>
      </c>
      <c r="B78" s="79" t="s">
        <v>203</v>
      </c>
      <c r="C78" s="79" t="s">
        <v>204</v>
      </c>
      <c r="D78" s="52" t="s">
        <v>226</v>
      </c>
      <c r="E78" s="67" t="s">
        <v>108</v>
      </c>
      <c r="F78" s="80" t="s">
        <v>74</v>
      </c>
      <c r="G78" s="69" t="s">
        <v>205</v>
      </c>
      <c r="H78" s="84" t="s">
        <v>207</v>
      </c>
      <c r="I78" s="85">
        <v>9159000</v>
      </c>
      <c r="J78" s="55">
        <v>45226</v>
      </c>
    </row>
    <row r="79" spans="1:10" ht="25.5" x14ac:dyDescent="0.25">
      <c r="A79" s="100" t="s">
        <v>202</v>
      </c>
      <c r="B79" s="95" t="s">
        <v>203</v>
      </c>
      <c r="C79" s="95" t="s">
        <v>204</v>
      </c>
      <c r="D79" s="118" t="s">
        <v>226</v>
      </c>
      <c r="E79" s="101" t="s">
        <v>108</v>
      </c>
      <c r="F79" s="98" t="s">
        <v>74</v>
      </c>
      <c r="G79" s="98" t="s">
        <v>12</v>
      </c>
      <c r="H79" s="95" t="s">
        <v>269</v>
      </c>
      <c r="I79" s="99">
        <v>55982</v>
      </c>
      <c r="J79" s="55">
        <v>45252</v>
      </c>
    </row>
    <row r="80" spans="1:10" ht="25.5" x14ac:dyDescent="0.25">
      <c r="A80" s="100" t="s">
        <v>353</v>
      </c>
      <c r="B80" s="95" t="s">
        <v>354</v>
      </c>
      <c r="C80" s="95" t="s">
        <v>355</v>
      </c>
      <c r="D80" s="118" t="s">
        <v>356</v>
      </c>
      <c r="E80" s="101" t="s">
        <v>357</v>
      </c>
      <c r="F80" s="98" t="s">
        <v>74</v>
      </c>
      <c r="G80" s="98" t="s">
        <v>12</v>
      </c>
      <c r="H80" s="95" t="s">
        <v>269</v>
      </c>
      <c r="I80" s="99">
        <v>183372</v>
      </c>
      <c r="J80" s="55">
        <v>45252</v>
      </c>
    </row>
    <row r="81" spans="1:10" ht="25.5" x14ac:dyDescent="0.25">
      <c r="A81" s="100" t="s">
        <v>358</v>
      </c>
      <c r="B81" s="95" t="s">
        <v>359</v>
      </c>
      <c r="C81" s="97" t="s">
        <v>360</v>
      </c>
      <c r="D81" s="118" t="s">
        <v>361</v>
      </c>
      <c r="E81" s="101" t="s">
        <v>362</v>
      </c>
      <c r="F81" s="98" t="s">
        <v>20</v>
      </c>
      <c r="G81" s="98" t="s">
        <v>12</v>
      </c>
      <c r="H81" s="95" t="s">
        <v>363</v>
      </c>
      <c r="I81" s="99">
        <v>432640</v>
      </c>
      <c r="J81" s="55">
        <v>45252</v>
      </c>
    </row>
    <row r="82" spans="1:10" ht="38.25" x14ac:dyDescent="0.25">
      <c r="A82" s="41">
        <v>2480</v>
      </c>
      <c r="B82" s="31" t="s">
        <v>39</v>
      </c>
      <c r="C82" s="31" t="s">
        <v>40</v>
      </c>
      <c r="D82" s="31" t="s">
        <v>67</v>
      </c>
      <c r="E82" s="41" t="s">
        <v>68</v>
      </c>
      <c r="F82" s="68" t="s">
        <v>20</v>
      </c>
      <c r="G82" s="41" t="s">
        <v>12</v>
      </c>
      <c r="H82" s="35" t="s">
        <v>49</v>
      </c>
      <c r="I82" s="42">
        <v>86000</v>
      </c>
      <c r="J82" s="39">
        <v>45019</v>
      </c>
    </row>
    <row r="83" spans="1:10" ht="38.25" x14ac:dyDescent="0.25">
      <c r="A83" s="41">
        <v>2480</v>
      </c>
      <c r="B83" s="31" t="s">
        <v>39</v>
      </c>
      <c r="C83" s="31" t="s">
        <v>40</v>
      </c>
      <c r="D83" s="31" t="s">
        <v>67</v>
      </c>
      <c r="E83" s="41" t="s">
        <v>68</v>
      </c>
      <c r="F83" s="68" t="s">
        <v>20</v>
      </c>
      <c r="G83" s="41" t="s">
        <v>12</v>
      </c>
      <c r="H83" s="35" t="s">
        <v>50</v>
      </c>
      <c r="I83" s="42">
        <v>39375</v>
      </c>
      <c r="J83" s="55">
        <v>45019</v>
      </c>
    </row>
    <row r="84" spans="1:10" ht="38.25" x14ac:dyDescent="0.25">
      <c r="A84" s="87">
        <v>2480</v>
      </c>
      <c r="B84" s="79" t="s">
        <v>39</v>
      </c>
      <c r="C84" s="79" t="s">
        <v>40</v>
      </c>
      <c r="D84" s="52" t="s">
        <v>67</v>
      </c>
      <c r="E84" s="67" t="s">
        <v>68</v>
      </c>
      <c r="F84" s="80" t="s">
        <v>20</v>
      </c>
      <c r="G84" s="69" t="s">
        <v>12</v>
      </c>
      <c r="H84" s="79" t="s">
        <v>182</v>
      </c>
      <c r="I84" s="81">
        <v>127121</v>
      </c>
      <c r="J84" s="55">
        <v>45226</v>
      </c>
    </row>
    <row r="85" spans="1:10" ht="140.25" x14ac:dyDescent="0.25">
      <c r="A85" s="100" t="s">
        <v>364</v>
      </c>
      <c r="B85" s="95" t="s">
        <v>39</v>
      </c>
      <c r="C85" s="95" t="s">
        <v>40</v>
      </c>
      <c r="D85" s="118" t="s">
        <v>67</v>
      </c>
      <c r="E85" s="101" t="s">
        <v>68</v>
      </c>
      <c r="F85" s="98" t="s">
        <v>20</v>
      </c>
      <c r="G85" s="98" t="s">
        <v>24</v>
      </c>
      <c r="H85" s="79" t="s">
        <v>365</v>
      </c>
      <c r="I85" s="99">
        <v>1500000</v>
      </c>
      <c r="J85" s="55">
        <v>45252</v>
      </c>
    </row>
    <row r="86" spans="1:10" ht="25.5" x14ac:dyDescent="0.25">
      <c r="A86" s="100" t="s">
        <v>366</v>
      </c>
      <c r="B86" s="95" t="s">
        <v>367</v>
      </c>
      <c r="C86" s="95" t="s">
        <v>368</v>
      </c>
      <c r="D86" s="118" t="s">
        <v>369</v>
      </c>
      <c r="E86" s="101" t="s">
        <v>370</v>
      </c>
      <c r="F86" s="98" t="s">
        <v>74</v>
      </c>
      <c r="G86" s="98" t="s">
        <v>12</v>
      </c>
      <c r="H86" s="95" t="s">
        <v>269</v>
      </c>
      <c r="I86" s="99">
        <v>46689</v>
      </c>
      <c r="J86" s="55">
        <v>45252</v>
      </c>
    </row>
    <row r="87" spans="1:10" ht="25.5" x14ac:dyDescent="0.25">
      <c r="A87" s="87">
        <v>5311</v>
      </c>
      <c r="B87" s="79" t="s">
        <v>157</v>
      </c>
      <c r="C87" s="79" t="s">
        <v>158</v>
      </c>
      <c r="D87" s="52" t="s">
        <v>61</v>
      </c>
      <c r="E87" s="67" t="s">
        <v>222</v>
      </c>
      <c r="F87" s="80" t="s">
        <v>20</v>
      </c>
      <c r="G87" s="69" t="s">
        <v>12</v>
      </c>
      <c r="H87" s="79" t="s">
        <v>183</v>
      </c>
      <c r="I87" s="81">
        <v>9550</v>
      </c>
      <c r="J87" s="55">
        <v>45226</v>
      </c>
    </row>
    <row r="88" spans="1:10" ht="38.25" x14ac:dyDescent="0.25">
      <c r="A88" s="100" t="s">
        <v>371</v>
      </c>
      <c r="B88" s="95" t="s">
        <v>372</v>
      </c>
      <c r="C88" s="96" t="s">
        <v>373</v>
      </c>
      <c r="D88" s="118" t="s">
        <v>224</v>
      </c>
      <c r="E88" s="101" t="s">
        <v>123</v>
      </c>
      <c r="F88" s="98" t="s">
        <v>20</v>
      </c>
      <c r="G88" s="98" t="s">
        <v>24</v>
      </c>
      <c r="H88" s="95" t="s">
        <v>374</v>
      </c>
      <c r="I88" s="99">
        <v>100000</v>
      </c>
      <c r="J88" s="55">
        <v>45252</v>
      </c>
    </row>
    <row r="89" spans="1:10" ht="63.75" x14ac:dyDescent="0.25">
      <c r="A89" s="100" t="s">
        <v>371</v>
      </c>
      <c r="B89" s="95" t="s">
        <v>372</v>
      </c>
      <c r="C89" s="96" t="s">
        <v>373</v>
      </c>
      <c r="D89" s="118" t="s">
        <v>224</v>
      </c>
      <c r="E89" s="101" t="s">
        <v>123</v>
      </c>
      <c r="F89" s="98" t="s">
        <v>20</v>
      </c>
      <c r="G89" s="98" t="s">
        <v>24</v>
      </c>
      <c r="H89" s="95" t="s">
        <v>375</v>
      </c>
      <c r="I89" s="99">
        <v>500000</v>
      </c>
      <c r="J89" s="55">
        <v>45252</v>
      </c>
    </row>
    <row r="90" spans="1:10" ht="318.75" x14ac:dyDescent="0.25">
      <c r="A90" s="87" t="s">
        <v>193</v>
      </c>
      <c r="B90" s="79" t="s">
        <v>194</v>
      </c>
      <c r="C90" s="79" t="s">
        <v>196</v>
      </c>
      <c r="D90" s="52" t="s">
        <v>226</v>
      </c>
      <c r="E90" s="67" t="s">
        <v>196</v>
      </c>
      <c r="F90" s="80" t="s">
        <v>74</v>
      </c>
      <c r="G90" s="69" t="s">
        <v>24</v>
      </c>
      <c r="H90" s="79" t="s">
        <v>198</v>
      </c>
      <c r="I90" s="83">
        <v>5226072</v>
      </c>
      <c r="J90" s="55">
        <v>45226</v>
      </c>
    </row>
    <row r="91" spans="1:10" ht="318.75" x14ac:dyDescent="0.25">
      <c r="A91" s="87" t="s">
        <v>193</v>
      </c>
      <c r="B91" s="79" t="s">
        <v>194</v>
      </c>
      <c r="C91" s="79" t="s">
        <v>196</v>
      </c>
      <c r="D91" s="52" t="s">
        <v>226</v>
      </c>
      <c r="E91" s="67" t="s">
        <v>196</v>
      </c>
      <c r="F91" s="80" t="s">
        <v>74</v>
      </c>
      <c r="G91" s="69" t="s">
        <v>205</v>
      </c>
      <c r="H91" s="84" t="s">
        <v>198</v>
      </c>
      <c r="I91" s="86">
        <v>4421928</v>
      </c>
      <c r="J91" s="55">
        <v>45226</v>
      </c>
    </row>
    <row r="92" spans="1:10" ht="38.25" x14ac:dyDescent="0.25">
      <c r="A92" s="41">
        <v>5449</v>
      </c>
      <c r="B92" s="31" t="s">
        <v>41</v>
      </c>
      <c r="C92" s="31" t="s">
        <v>42</v>
      </c>
      <c r="D92" s="31" t="s">
        <v>67</v>
      </c>
      <c r="E92" s="41" t="s">
        <v>69</v>
      </c>
      <c r="F92" s="71" t="s">
        <v>20</v>
      </c>
      <c r="G92" s="69" t="s">
        <v>12</v>
      </c>
      <c r="H92" s="35" t="s">
        <v>51</v>
      </c>
      <c r="I92" s="36">
        <v>40881</v>
      </c>
      <c r="J92" s="39">
        <v>45019</v>
      </c>
    </row>
    <row r="93" spans="1:10" ht="76.5" x14ac:dyDescent="0.25">
      <c r="A93" s="100" t="s">
        <v>376</v>
      </c>
      <c r="B93" s="95" t="s">
        <v>377</v>
      </c>
      <c r="C93" s="95" t="s">
        <v>378</v>
      </c>
      <c r="D93" s="118" t="s">
        <v>379</v>
      </c>
      <c r="E93" s="101" t="s">
        <v>108</v>
      </c>
      <c r="F93" s="98" t="s">
        <v>20</v>
      </c>
      <c r="G93" s="98" t="s">
        <v>24</v>
      </c>
      <c r="H93" s="95" t="s">
        <v>380</v>
      </c>
      <c r="I93" s="99">
        <v>2200000</v>
      </c>
      <c r="J93" s="55">
        <v>45252</v>
      </c>
    </row>
    <row r="94" spans="1:10" ht="25.5" x14ac:dyDescent="0.25">
      <c r="A94" s="100" t="s">
        <v>376</v>
      </c>
      <c r="B94" s="95" t="s">
        <v>377</v>
      </c>
      <c r="C94" s="95" t="s">
        <v>378</v>
      </c>
      <c r="D94" s="118" t="s">
        <v>379</v>
      </c>
      <c r="E94" s="101" t="s">
        <v>108</v>
      </c>
      <c r="F94" s="98" t="s">
        <v>20</v>
      </c>
      <c r="G94" s="98" t="s">
        <v>24</v>
      </c>
      <c r="H94" s="95" t="s">
        <v>381</v>
      </c>
      <c r="I94" s="99">
        <v>60000</v>
      </c>
      <c r="J94" s="55">
        <v>45252</v>
      </c>
    </row>
    <row r="95" spans="1:10" ht="63.75" x14ac:dyDescent="0.25">
      <c r="A95" s="100" t="s">
        <v>382</v>
      </c>
      <c r="B95" s="95" t="s">
        <v>383</v>
      </c>
      <c r="C95" s="96" t="s">
        <v>384</v>
      </c>
      <c r="D95" s="118" t="s">
        <v>385</v>
      </c>
      <c r="E95" s="101" t="s">
        <v>386</v>
      </c>
      <c r="F95" s="98" t="s">
        <v>20</v>
      </c>
      <c r="G95" s="98" t="s">
        <v>24</v>
      </c>
      <c r="H95" s="95" t="s">
        <v>387</v>
      </c>
      <c r="I95" s="99">
        <v>180000</v>
      </c>
      <c r="J95" s="55">
        <v>45252</v>
      </c>
    </row>
    <row r="96" spans="1:10" ht="63.75" x14ac:dyDescent="0.25">
      <c r="A96" s="100" t="s">
        <v>382</v>
      </c>
      <c r="B96" s="95" t="s">
        <v>383</v>
      </c>
      <c r="C96" s="96" t="s">
        <v>384</v>
      </c>
      <c r="D96" s="118" t="s">
        <v>385</v>
      </c>
      <c r="E96" s="101" t="s">
        <v>386</v>
      </c>
      <c r="F96" s="98" t="s">
        <v>20</v>
      </c>
      <c r="G96" s="98" t="s">
        <v>24</v>
      </c>
      <c r="H96" s="95" t="s">
        <v>388</v>
      </c>
      <c r="I96" s="99">
        <v>190000</v>
      </c>
      <c r="J96" s="55">
        <v>45252</v>
      </c>
    </row>
    <row r="97" spans="1:10" ht="51" x14ac:dyDescent="0.25">
      <c r="A97" s="87">
        <v>5686</v>
      </c>
      <c r="B97" s="79" t="s">
        <v>159</v>
      </c>
      <c r="C97" s="79" t="s">
        <v>160</v>
      </c>
      <c r="D97" s="52" t="s">
        <v>224</v>
      </c>
      <c r="E97" s="67" t="s">
        <v>223</v>
      </c>
      <c r="F97" s="80" t="s">
        <v>20</v>
      </c>
      <c r="G97" s="69" t="s">
        <v>12</v>
      </c>
      <c r="H97" s="79" t="s">
        <v>184</v>
      </c>
      <c r="I97" s="81">
        <v>37424</v>
      </c>
      <c r="J97" s="55">
        <v>45226</v>
      </c>
    </row>
    <row r="98" spans="1:10" ht="51" x14ac:dyDescent="0.25">
      <c r="A98" s="87">
        <v>5686</v>
      </c>
      <c r="B98" s="79" t="s">
        <v>159</v>
      </c>
      <c r="C98" s="79" t="s">
        <v>160</v>
      </c>
      <c r="D98" s="52" t="s">
        <v>224</v>
      </c>
      <c r="E98" s="67" t="s">
        <v>223</v>
      </c>
      <c r="F98" s="80" t="s">
        <v>20</v>
      </c>
      <c r="G98" s="69" t="s">
        <v>12</v>
      </c>
      <c r="H98" s="79" t="s">
        <v>185</v>
      </c>
      <c r="I98" s="81">
        <v>54247</v>
      </c>
      <c r="J98" s="55">
        <v>45226</v>
      </c>
    </row>
    <row r="99" spans="1:10" ht="89.25" x14ac:dyDescent="0.25">
      <c r="A99" s="38" t="s">
        <v>28</v>
      </c>
      <c r="B99" s="38" t="s">
        <v>29</v>
      </c>
      <c r="C99" s="38" t="s">
        <v>30</v>
      </c>
      <c r="D99" s="31" t="s">
        <v>67</v>
      </c>
      <c r="E99" s="41" t="s">
        <v>70</v>
      </c>
      <c r="F99" s="49" t="s">
        <v>20</v>
      </c>
      <c r="G99" s="49" t="s">
        <v>24</v>
      </c>
      <c r="H99" s="38" t="s">
        <v>31</v>
      </c>
      <c r="I99" s="43">
        <v>570000</v>
      </c>
      <c r="J99" s="55">
        <v>45019</v>
      </c>
    </row>
    <row r="100" spans="1:10" ht="25.5" x14ac:dyDescent="0.25">
      <c r="A100" s="87">
        <v>5581</v>
      </c>
      <c r="B100" s="79" t="s">
        <v>161</v>
      </c>
      <c r="C100" s="79" t="s">
        <v>162</v>
      </c>
      <c r="D100" s="52" t="s">
        <v>225</v>
      </c>
      <c r="E100" s="67" t="s">
        <v>70</v>
      </c>
      <c r="F100" s="80" t="s">
        <v>20</v>
      </c>
      <c r="G100" s="69" t="s">
        <v>12</v>
      </c>
      <c r="H100" s="79" t="s">
        <v>186</v>
      </c>
      <c r="I100" s="81">
        <v>12609</v>
      </c>
      <c r="J100" s="55">
        <v>45226</v>
      </c>
    </row>
    <row r="101" spans="1:10" ht="25.5" x14ac:dyDescent="0.25">
      <c r="A101" s="100" t="s">
        <v>389</v>
      </c>
      <c r="B101" s="95" t="s">
        <v>161</v>
      </c>
      <c r="C101" s="95" t="s">
        <v>162</v>
      </c>
      <c r="D101" s="118" t="s">
        <v>225</v>
      </c>
      <c r="E101" s="101" t="s">
        <v>70</v>
      </c>
      <c r="F101" s="98" t="s">
        <v>20</v>
      </c>
      <c r="G101" s="98" t="s">
        <v>24</v>
      </c>
      <c r="H101" s="95" t="s">
        <v>271</v>
      </c>
      <c r="I101" s="99">
        <v>166000</v>
      </c>
      <c r="J101" s="55">
        <v>45252</v>
      </c>
    </row>
    <row r="102" spans="1:10" ht="51" x14ac:dyDescent="0.25">
      <c r="A102" s="41">
        <v>5447</v>
      </c>
      <c r="B102" s="31" t="s">
        <v>43</v>
      </c>
      <c r="C102" s="31" t="s">
        <v>44</v>
      </c>
      <c r="D102" s="31" t="s">
        <v>71</v>
      </c>
      <c r="E102" s="41" t="s">
        <v>72</v>
      </c>
      <c r="F102" s="68" t="s">
        <v>20</v>
      </c>
      <c r="G102" s="69" t="s">
        <v>12</v>
      </c>
      <c r="H102" s="35" t="s">
        <v>52</v>
      </c>
      <c r="I102" s="42">
        <v>41960</v>
      </c>
      <c r="J102" s="39">
        <v>45019</v>
      </c>
    </row>
    <row r="103" spans="1:10" ht="51" x14ac:dyDescent="0.25">
      <c r="A103" s="41">
        <v>5447</v>
      </c>
      <c r="B103" s="31" t="s">
        <v>43</v>
      </c>
      <c r="C103" s="31" t="s">
        <v>44</v>
      </c>
      <c r="D103" s="31" t="s">
        <v>71</v>
      </c>
      <c r="E103" s="41" t="s">
        <v>72</v>
      </c>
      <c r="F103" s="68" t="s">
        <v>20</v>
      </c>
      <c r="G103" s="69" t="s">
        <v>12</v>
      </c>
      <c r="H103" s="35" t="s">
        <v>53</v>
      </c>
      <c r="I103" s="42">
        <v>21363</v>
      </c>
      <c r="J103" s="55">
        <v>45019</v>
      </c>
    </row>
    <row r="104" spans="1:10" ht="76.5" x14ac:dyDescent="0.25">
      <c r="A104" s="100" t="s">
        <v>390</v>
      </c>
      <c r="B104" s="95" t="s">
        <v>391</v>
      </c>
      <c r="C104" s="96" t="s">
        <v>392</v>
      </c>
      <c r="D104" s="118" t="s">
        <v>61</v>
      </c>
      <c r="E104" s="101" t="s">
        <v>393</v>
      </c>
      <c r="F104" s="98" t="s">
        <v>20</v>
      </c>
      <c r="G104" s="98" t="s">
        <v>24</v>
      </c>
      <c r="H104" s="79" t="s">
        <v>394</v>
      </c>
      <c r="I104" s="99">
        <v>800000</v>
      </c>
      <c r="J104" s="55">
        <v>45252</v>
      </c>
    </row>
    <row r="105" spans="1:10" ht="89.25" x14ac:dyDescent="0.25">
      <c r="A105" s="100" t="s">
        <v>395</v>
      </c>
      <c r="B105" s="95" t="s">
        <v>396</v>
      </c>
      <c r="C105" s="95" t="s">
        <v>397</v>
      </c>
      <c r="D105" s="118" t="s">
        <v>249</v>
      </c>
      <c r="E105" s="101" t="s">
        <v>397</v>
      </c>
      <c r="F105" s="98" t="s">
        <v>20</v>
      </c>
      <c r="G105" s="98" t="s">
        <v>24</v>
      </c>
      <c r="H105" s="79" t="s">
        <v>398</v>
      </c>
      <c r="I105" s="99">
        <v>3600000</v>
      </c>
      <c r="J105" s="55">
        <v>45252</v>
      </c>
    </row>
    <row r="106" spans="1:10" ht="102" x14ac:dyDescent="0.25">
      <c r="A106" s="100" t="s">
        <v>399</v>
      </c>
      <c r="B106" s="95" t="s">
        <v>400</v>
      </c>
      <c r="C106" s="95" t="s">
        <v>401</v>
      </c>
      <c r="D106" s="118" t="s">
        <v>67</v>
      </c>
      <c r="E106" s="101" t="s">
        <v>402</v>
      </c>
      <c r="F106" s="98" t="s">
        <v>20</v>
      </c>
      <c r="G106" s="98" t="s">
        <v>24</v>
      </c>
      <c r="H106" s="79" t="s">
        <v>403</v>
      </c>
      <c r="I106" s="99">
        <v>2000000</v>
      </c>
      <c r="J106" s="55">
        <v>45252</v>
      </c>
    </row>
  </sheetData>
  <sheetProtection algorithmName="SHA-512" hashValue="9/vEmzD0mROAcwpdNq0s8qdIcS+rOPLxuQaQGXGqH+THS/kG5lCc02dVeBpBr19Q7jvYvKMNV5FQM68T4pPLXw==" saltValue="o6Lzg6EN2d9tnruzzuP0pQ==" spinCount="100000" sheet="1" autoFilter="0"/>
  <mergeCells count="3">
    <mergeCell ref="A1:J1"/>
    <mergeCell ref="A2:J2"/>
    <mergeCell ref="A4:J4"/>
  </mergeCells>
  <conditionalFormatting sqref="B9:C9">
    <cfRule type="containsErrors" dxfId="65" priority="33">
      <formula>ISERROR(B9)</formula>
    </cfRule>
  </conditionalFormatting>
  <conditionalFormatting sqref="B10:C10">
    <cfRule type="containsErrors" dxfId="64" priority="32">
      <formula>ISERROR(B10)</formula>
    </cfRule>
  </conditionalFormatting>
  <conditionalFormatting sqref="B7:C7">
    <cfRule type="containsErrors" dxfId="63" priority="31">
      <formula>ISERROR(B7)</formula>
    </cfRule>
  </conditionalFormatting>
  <conditionalFormatting sqref="D7:E8 D10:E15 D9">
    <cfRule type="containsErrors" dxfId="62" priority="30">
      <formula>ISERROR(D7)</formula>
    </cfRule>
  </conditionalFormatting>
  <conditionalFormatting sqref="E9">
    <cfRule type="containsErrors" dxfId="61" priority="29">
      <formula>ISERROR(E9)</formula>
    </cfRule>
  </conditionalFormatting>
  <conditionalFormatting sqref="D16">
    <cfRule type="containsErrors" dxfId="60" priority="28">
      <formula>ISERROR(D16)</formula>
    </cfRule>
  </conditionalFormatting>
  <conditionalFormatting sqref="E16">
    <cfRule type="containsErrors" dxfId="59" priority="27">
      <formula>ISERROR(E16)</formula>
    </cfRule>
  </conditionalFormatting>
  <conditionalFormatting sqref="B17:C25">
    <cfRule type="containsErrors" dxfId="58" priority="26">
      <formula>ISERROR(B17)</formula>
    </cfRule>
  </conditionalFormatting>
  <conditionalFormatting sqref="B26:C26">
    <cfRule type="containsErrors" dxfId="57" priority="25">
      <formula>ISERROR(B26)</formula>
    </cfRule>
  </conditionalFormatting>
  <conditionalFormatting sqref="B27:C27">
    <cfRule type="containsErrors" dxfId="56" priority="24">
      <formula>ISERROR(B27)</formula>
    </cfRule>
  </conditionalFormatting>
  <conditionalFormatting sqref="I52:I53">
    <cfRule type="containsErrors" dxfId="55" priority="23">
      <formula>ISERROR(I52)</formula>
    </cfRule>
  </conditionalFormatting>
  <conditionalFormatting sqref="I52:I53">
    <cfRule type="containsErrors" dxfId="54" priority="22">
      <formula>ISERROR(I52)</formula>
    </cfRule>
  </conditionalFormatting>
  <conditionalFormatting sqref="A54:C56">
    <cfRule type="containsErrors" dxfId="53" priority="21">
      <formula>ISERROR(A54)</formula>
    </cfRule>
  </conditionalFormatting>
  <conditionalFormatting sqref="A54:C56">
    <cfRule type="containsErrors" dxfId="52" priority="20">
      <formula>ISERROR(A54)</formula>
    </cfRule>
  </conditionalFormatting>
  <conditionalFormatting sqref="H56">
    <cfRule type="containsErrors" dxfId="51" priority="19">
      <formula>ISERROR(H56)</formula>
    </cfRule>
  </conditionalFormatting>
  <conditionalFormatting sqref="H56">
    <cfRule type="containsErrors" dxfId="50" priority="18">
      <formula>ISERROR(H56)</formula>
    </cfRule>
  </conditionalFormatting>
  <conditionalFormatting sqref="H55">
    <cfRule type="containsErrors" dxfId="49" priority="17">
      <formula>ISERROR(H55)</formula>
    </cfRule>
  </conditionalFormatting>
  <conditionalFormatting sqref="H55">
    <cfRule type="containsErrors" dxfId="48" priority="16">
      <formula>ISERROR(H55)</formula>
    </cfRule>
  </conditionalFormatting>
  <conditionalFormatting sqref="H54">
    <cfRule type="containsErrors" dxfId="47" priority="15">
      <formula>ISERROR(H54)</formula>
    </cfRule>
  </conditionalFormatting>
  <conditionalFormatting sqref="H54">
    <cfRule type="containsErrors" dxfId="46" priority="14">
      <formula>ISERROR(H54)</formula>
    </cfRule>
  </conditionalFormatting>
  <conditionalFormatting sqref="I54:I56">
    <cfRule type="containsErrors" dxfId="45" priority="13">
      <formula>ISERROR(I54)</formula>
    </cfRule>
  </conditionalFormatting>
  <conditionalFormatting sqref="I54:I56">
    <cfRule type="containsErrors" dxfId="44" priority="12">
      <formula>ISERROR(I54)</formula>
    </cfRule>
  </conditionalFormatting>
  <conditionalFormatting sqref="C104">
    <cfRule type="containsErrors" dxfId="43" priority="11">
      <formula>ISERROR(C104)</formula>
    </cfRule>
  </conditionalFormatting>
  <conditionalFormatting sqref="C104">
    <cfRule type="containsErrors" dxfId="42" priority="10">
      <formula>ISERROR(C104)</formula>
    </cfRule>
  </conditionalFormatting>
  <conditionalFormatting sqref="C101:C102">
    <cfRule type="containsErrors" dxfId="41" priority="9">
      <formula>ISERROR(C101)</formula>
    </cfRule>
  </conditionalFormatting>
  <conditionalFormatting sqref="C101:C102">
    <cfRule type="containsErrors" dxfId="40" priority="8">
      <formula>ISERROR(C101)</formula>
    </cfRule>
  </conditionalFormatting>
  <conditionalFormatting sqref="C97:C98">
    <cfRule type="containsErrors" dxfId="39" priority="7">
      <formula>ISERROR(C97)</formula>
    </cfRule>
  </conditionalFormatting>
  <conditionalFormatting sqref="C97:C98">
    <cfRule type="containsErrors" dxfId="38" priority="6">
      <formula>ISERROR(C97)</formula>
    </cfRule>
  </conditionalFormatting>
  <conditionalFormatting sqref="C94">
    <cfRule type="containsErrors" dxfId="37" priority="5">
      <formula>ISERROR(C94)</formula>
    </cfRule>
  </conditionalFormatting>
  <conditionalFormatting sqref="C67:C68">
    <cfRule type="containsErrors" dxfId="36" priority="4">
      <formula>ISERROR(C67)</formula>
    </cfRule>
  </conditionalFormatting>
  <conditionalFormatting sqref="C67:C68">
    <cfRule type="containsErrors" dxfId="35" priority="3">
      <formula>ISERROR(C67)</formula>
    </cfRule>
  </conditionalFormatting>
  <conditionalFormatting sqref="C71">
    <cfRule type="containsErrors" dxfId="34" priority="2">
      <formula>ISERROR(C71)</formula>
    </cfRule>
  </conditionalFormatting>
  <conditionalFormatting sqref="C71">
    <cfRule type="containsErrors" dxfId="33" priority="1">
      <formula>ISERROR(C71)</formula>
    </cfRule>
  </conditionalFormatting>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
  <sheetViews>
    <sheetView showGridLines="0" showRowColHeaders="0" zoomScaleNormal="100" workbookViewId="0">
      <pane ySplit="6" topLeftCell="A7" activePane="bottomLeft" state="frozen"/>
      <selection pane="bottomLeft" activeCell="A7" sqref="A7"/>
    </sheetView>
  </sheetViews>
  <sheetFormatPr defaultRowHeight="15" x14ac:dyDescent="0.25"/>
  <cols>
    <col min="1" max="1" width="9" style="15" customWidth="1"/>
    <col min="2" max="2" width="25.42578125" customWidth="1"/>
    <col min="3" max="3" width="12.140625" customWidth="1"/>
    <col min="4" max="4" width="36.85546875" customWidth="1"/>
    <col min="5" max="5" width="12.42578125" customWidth="1"/>
    <col min="6" max="6" width="9.5703125" style="15" bestFit="1" customWidth="1"/>
    <col min="7" max="7" width="11.140625" style="15" bestFit="1" customWidth="1"/>
    <col min="8" max="8" width="40.7109375" customWidth="1"/>
    <col min="9" max="9" width="14.140625" customWidth="1"/>
    <col min="10" max="10" width="18.28515625" style="15" bestFit="1" customWidth="1"/>
  </cols>
  <sheetData>
    <row r="1" spans="1:11" ht="15.75" x14ac:dyDescent="0.25">
      <c r="A1" s="119" t="s">
        <v>21</v>
      </c>
      <c r="B1" s="119"/>
      <c r="C1" s="119"/>
      <c r="D1" s="119"/>
      <c r="E1" s="119"/>
      <c r="F1" s="119"/>
      <c r="G1" s="119"/>
      <c r="H1" s="119"/>
      <c r="I1" s="119"/>
      <c r="J1" s="119"/>
    </row>
    <row r="2" spans="1:11" ht="15.75" x14ac:dyDescent="0.25">
      <c r="A2" s="119" t="s">
        <v>59</v>
      </c>
      <c r="B2" s="119"/>
      <c r="C2" s="119"/>
      <c r="D2" s="119"/>
      <c r="E2" s="119"/>
      <c r="F2" s="119"/>
      <c r="G2" s="119"/>
      <c r="H2" s="119"/>
      <c r="I2" s="119"/>
      <c r="J2" s="119"/>
    </row>
    <row r="3" spans="1:11" x14ac:dyDescent="0.25">
      <c r="B3" s="16"/>
      <c r="C3" s="16"/>
      <c r="D3" s="16"/>
      <c r="E3" s="16"/>
      <c r="H3" s="16"/>
      <c r="I3" s="16"/>
    </row>
    <row r="4" spans="1:11" x14ac:dyDescent="0.25">
      <c r="A4" s="120" t="s">
        <v>25</v>
      </c>
      <c r="B4" s="120"/>
      <c r="C4" s="120"/>
      <c r="D4" s="120"/>
      <c r="E4" s="120"/>
      <c r="F4" s="120"/>
      <c r="G4" s="120"/>
      <c r="H4" s="120"/>
      <c r="I4" s="120"/>
      <c r="J4" s="120"/>
      <c r="K4" s="120"/>
    </row>
    <row r="5" spans="1:11" x14ac:dyDescent="0.25">
      <c r="A5" s="20"/>
      <c r="B5" s="17"/>
      <c r="C5" s="17"/>
      <c r="D5" s="17"/>
      <c r="E5" s="17"/>
      <c r="F5" s="20"/>
      <c r="G5" s="20"/>
      <c r="H5" s="17"/>
      <c r="I5" s="17"/>
      <c r="J5" s="20"/>
      <c r="K5" s="18"/>
    </row>
    <row r="6" spans="1:11" s="29" customFormat="1" ht="38.25" x14ac:dyDescent="0.25">
      <c r="A6" s="57" t="s">
        <v>4</v>
      </c>
      <c r="B6" s="58" t="s">
        <v>5</v>
      </c>
      <c r="C6" s="58" t="s">
        <v>6</v>
      </c>
      <c r="D6" s="58" t="s">
        <v>7</v>
      </c>
      <c r="E6" s="58" t="s">
        <v>0</v>
      </c>
      <c r="F6" s="57" t="s">
        <v>19</v>
      </c>
      <c r="G6" s="57" t="s">
        <v>1</v>
      </c>
      <c r="H6" s="58" t="s">
        <v>2</v>
      </c>
      <c r="I6" s="57" t="s">
        <v>118</v>
      </c>
      <c r="J6" s="57" t="s">
        <v>119</v>
      </c>
    </row>
    <row r="7" spans="1:11" ht="63.75" x14ac:dyDescent="0.25">
      <c r="A7" s="89">
        <v>5396</v>
      </c>
      <c r="B7" s="60" t="s">
        <v>75</v>
      </c>
      <c r="C7" s="59" t="s">
        <v>120</v>
      </c>
      <c r="D7" s="66" t="s">
        <v>111</v>
      </c>
      <c r="E7" s="66" t="s">
        <v>123</v>
      </c>
      <c r="F7" s="66" t="s">
        <v>20</v>
      </c>
      <c r="G7" s="59" t="s">
        <v>12</v>
      </c>
      <c r="H7" s="63" t="s">
        <v>121</v>
      </c>
      <c r="I7" s="64">
        <v>101593</v>
      </c>
      <c r="J7" s="39">
        <v>45083</v>
      </c>
    </row>
    <row r="8" spans="1:11" ht="76.5" x14ac:dyDescent="0.25">
      <c r="A8" s="90" t="s">
        <v>77</v>
      </c>
      <c r="B8" s="61" t="s">
        <v>75</v>
      </c>
      <c r="C8" s="61" t="s">
        <v>78</v>
      </c>
      <c r="D8" s="66" t="s">
        <v>111</v>
      </c>
      <c r="E8" s="66" t="s">
        <v>108</v>
      </c>
      <c r="F8" s="66" t="s">
        <v>20</v>
      </c>
      <c r="G8" s="62" t="s">
        <v>12</v>
      </c>
      <c r="H8" s="63" t="s">
        <v>122</v>
      </c>
      <c r="I8" s="65">
        <v>24032</v>
      </c>
      <c r="J8" s="39">
        <v>45083</v>
      </c>
    </row>
  </sheetData>
  <sheetProtection algorithmName="SHA-512" hashValue="G/AqczEEXIjnys55IIXCZwthL7z7TngoLvb7AOye1gQEFOvzYxoJBo9kVzcjhbnynUQ/j9qymXJA21V6lpnkhA==" saltValue="DiiYWN3FJSRypnL6mrDveQ==" spinCount="100000" sheet="1" objects="1" scenarios="1" autoFilter="0"/>
  <autoFilter ref="A6:J6" xr:uid="{00000000-0001-0000-0200-000000000000}"/>
  <mergeCells count="3">
    <mergeCell ref="A1:J1"/>
    <mergeCell ref="A2:J2"/>
    <mergeCell ref="A4:K4"/>
  </mergeCells>
  <conditionalFormatting sqref="B8:C8">
    <cfRule type="containsErrors" dxfId="27" priority="2">
      <formula>ISERROR(B8)</formula>
    </cfRule>
  </conditionalFormatting>
  <conditionalFormatting sqref="B7:C7">
    <cfRule type="containsErrors" dxfId="26" priority="1">
      <formula>ISERROR(B7)</formula>
    </cfRule>
  </conditionalFormatting>
  <pageMargins left="0.51181102362204722" right="0.51181102362204722" top="0.55118110236220474" bottom="0.78740157480314965" header="0.31496062992125984" footer="0.31496062992125984"/>
  <pageSetup paperSize="9" scale="70" fitToHeight="0" orientation="landscape" r:id="rId1"/>
  <headerFooter>
    <oddFooter>&amp;L&amp;"Arial,Regular"&amp;9Page &amp;P of &amp;N&amp;R&amp;G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0"/>
  <sheetViews>
    <sheetView showGridLines="0" showRowColHeaders="0" zoomScaleNormal="100" workbookViewId="0">
      <pane ySplit="6" topLeftCell="A7" activePane="bottomLeft" state="frozen"/>
      <selection pane="bottomLeft" activeCell="A7" sqref="A7"/>
    </sheetView>
  </sheetViews>
  <sheetFormatPr defaultRowHeight="15" x14ac:dyDescent="0.25"/>
  <cols>
    <col min="1" max="1" width="11.7109375" customWidth="1"/>
    <col min="2" max="2" width="23.85546875" bestFit="1" customWidth="1"/>
    <col min="3" max="3" width="14.7109375" bestFit="1" customWidth="1"/>
    <col min="4" max="4" width="29.42578125" customWidth="1"/>
    <col min="5" max="5" width="17.5703125" style="15" customWidth="1"/>
    <col min="6" max="6" width="8.140625" bestFit="1" customWidth="1"/>
    <col min="7" max="7" width="11.140625" bestFit="1" customWidth="1"/>
    <col min="8" max="8" width="41.28515625" customWidth="1"/>
    <col min="9" max="9" width="14.140625" bestFit="1" customWidth="1"/>
    <col min="10" max="10" width="18.28515625" style="15" bestFit="1" customWidth="1"/>
    <col min="11" max="11" width="19.140625" bestFit="1" customWidth="1"/>
  </cols>
  <sheetData>
    <row r="1" spans="1:11" ht="15.75" x14ac:dyDescent="0.25">
      <c r="A1" s="119" t="s">
        <v>21</v>
      </c>
      <c r="B1" s="119"/>
      <c r="C1" s="119"/>
      <c r="D1" s="119"/>
      <c r="E1" s="119"/>
      <c r="F1" s="119"/>
      <c r="G1" s="119"/>
      <c r="H1" s="119"/>
      <c r="I1" s="119"/>
      <c r="J1" s="119"/>
      <c r="K1" s="119"/>
    </row>
    <row r="2" spans="1:11" ht="15.75" x14ac:dyDescent="0.25">
      <c r="A2" s="119" t="s">
        <v>58</v>
      </c>
      <c r="B2" s="119"/>
      <c r="C2" s="119"/>
      <c r="D2" s="119"/>
      <c r="E2" s="119"/>
      <c r="F2" s="119"/>
      <c r="G2" s="119"/>
      <c r="H2" s="119"/>
      <c r="I2" s="119"/>
      <c r="J2" s="119"/>
      <c r="K2" s="119"/>
    </row>
    <row r="3" spans="1:11" x14ac:dyDescent="0.25">
      <c r="A3" s="16"/>
      <c r="B3" s="16"/>
      <c r="C3" s="16"/>
      <c r="D3" s="16"/>
      <c r="F3" s="16"/>
      <c r="G3" s="16"/>
      <c r="H3" s="16"/>
      <c r="I3" s="16"/>
    </row>
    <row r="4" spans="1:11" x14ac:dyDescent="0.25">
      <c r="A4" s="120" t="s">
        <v>25</v>
      </c>
      <c r="B4" s="120"/>
      <c r="C4" s="120"/>
      <c r="D4" s="120"/>
      <c r="E4" s="120"/>
      <c r="F4" s="120"/>
      <c r="G4" s="120"/>
      <c r="H4" s="120"/>
      <c r="I4" s="120"/>
      <c r="J4" s="120"/>
      <c r="K4" s="120"/>
    </row>
    <row r="5" spans="1:11" x14ac:dyDescent="0.25">
      <c r="A5" s="17"/>
      <c r="B5" s="17"/>
      <c r="C5" s="17"/>
      <c r="D5" s="17"/>
      <c r="E5" s="20"/>
      <c r="F5" s="17"/>
      <c r="G5" s="17"/>
      <c r="H5" s="17"/>
      <c r="I5" s="17"/>
      <c r="J5" s="20"/>
      <c r="K5" s="18"/>
    </row>
    <row r="6" spans="1:11" ht="25.5" x14ac:dyDescent="0.25">
      <c r="A6" s="33" t="s">
        <v>4</v>
      </c>
      <c r="B6" s="19" t="s">
        <v>5</v>
      </c>
      <c r="C6" s="19" t="s">
        <v>6</v>
      </c>
      <c r="D6" s="19" t="s">
        <v>7</v>
      </c>
      <c r="E6" s="22" t="s">
        <v>0</v>
      </c>
      <c r="F6" s="19" t="s">
        <v>19</v>
      </c>
      <c r="G6" s="19" t="s">
        <v>1</v>
      </c>
      <c r="H6" s="19" t="s">
        <v>2</v>
      </c>
      <c r="I6" s="19" t="s">
        <v>3</v>
      </c>
      <c r="J6" s="22" t="s">
        <v>22</v>
      </c>
      <c r="K6" s="34" t="s">
        <v>23</v>
      </c>
    </row>
    <row r="7" spans="1:11" ht="51" x14ac:dyDescent="0.25">
      <c r="A7" s="102">
        <v>5396</v>
      </c>
      <c r="B7" s="41" t="s">
        <v>75</v>
      </c>
      <c r="C7" s="41" t="s">
        <v>120</v>
      </c>
      <c r="D7" s="60" t="s">
        <v>111</v>
      </c>
      <c r="E7" s="69" t="s">
        <v>123</v>
      </c>
      <c r="F7" s="69" t="s">
        <v>20</v>
      </c>
      <c r="G7" s="69" t="s">
        <v>205</v>
      </c>
      <c r="H7" s="41" t="s">
        <v>404</v>
      </c>
      <c r="I7" s="108">
        <v>450000</v>
      </c>
      <c r="J7" s="37">
        <v>44532</v>
      </c>
      <c r="K7" s="40">
        <v>45252</v>
      </c>
    </row>
    <row r="8" spans="1:11" ht="63.75" x14ac:dyDescent="0.25">
      <c r="A8" s="91" t="s">
        <v>79</v>
      </c>
      <c r="B8" s="41" t="s">
        <v>80</v>
      </c>
      <c r="C8" s="41" t="s">
        <v>81</v>
      </c>
      <c r="D8" s="45" t="s">
        <v>117</v>
      </c>
      <c r="E8" s="46" t="s">
        <v>109</v>
      </c>
      <c r="F8" s="46" t="s">
        <v>20</v>
      </c>
      <c r="G8" s="72" t="s">
        <v>12</v>
      </c>
      <c r="H8" s="61" t="s">
        <v>189</v>
      </c>
      <c r="I8" s="74">
        <v>155000</v>
      </c>
      <c r="J8" s="37">
        <v>44445</v>
      </c>
      <c r="K8" s="30">
        <v>45226</v>
      </c>
    </row>
    <row r="9" spans="1:11" ht="89.25" x14ac:dyDescent="0.25">
      <c r="A9" s="102">
        <v>5500</v>
      </c>
      <c r="B9" s="41" t="s">
        <v>405</v>
      </c>
      <c r="C9" s="41" t="s">
        <v>406</v>
      </c>
      <c r="D9" s="60" t="s">
        <v>407</v>
      </c>
      <c r="E9" s="69" t="s">
        <v>324</v>
      </c>
      <c r="F9" s="69" t="s">
        <v>20</v>
      </c>
      <c r="G9" s="69" t="s">
        <v>205</v>
      </c>
      <c r="H9" s="41" t="s">
        <v>408</v>
      </c>
      <c r="I9" s="108">
        <v>1000000</v>
      </c>
      <c r="J9" s="37">
        <v>44532</v>
      </c>
      <c r="K9" s="40">
        <v>45252</v>
      </c>
    </row>
    <row r="10" spans="1:11" ht="153" x14ac:dyDescent="0.25">
      <c r="A10" s="92" t="s">
        <v>124</v>
      </c>
      <c r="B10" s="61" t="s">
        <v>84</v>
      </c>
      <c r="C10" s="47" t="s">
        <v>85</v>
      </c>
      <c r="D10" s="76" t="s">
        <v>112</v>
      </c>
      <c r="E10" s="78" t="s">
        <v>85</v>
      </c>
      <c r="F10" s="46" t="s">
        <v>20</v>
      </c>
      <c r="G10" s="72" t="s">
        <v>12</v>
      </c>
      <c r="H10" s="47" t="s">
        <v>127</v>
      </c>
      <c r="I10" s="74">
        <v>377674</v>
      </c>
      <c r="J10" s="77">
        <v>44348</v>
      </c>
      <c r="K10" s="40">
        <v>45083</v>
      </c>
    </row>
    <row r="11" spans="1:11" ht="63.75" x14ac:dyDescent="0.25">
      <c r="A11" s="102">
        <v>2419</v>
      </c>
      <c r="B11" s="41" t="s">
        <v>230</v>
      </c>
      <c r="C11" s="41" t="s">
        <v>231</v>
      </c>
      <c r="D11" s="60" t="s">
        <v>232</v>
      </c>
      <c r="E11" s="69" t="s">
        <v>233</v>
      </c>
      <c r="F11" s="69" t="s">
        <v>20</v>
      </c>
      <c r="G11" s="69" t="s">
        <v>205</v>
      </c>
      <c r="H11" s="41" t="s">
        <v>409</v>
      </c>
      <c r="I11" s="108">
        <v>190000</v>
      </c>
      <c r="J11" s="37">
        <v>44532</v>
      </c>
      <c r="K11" s="40">
        <v>45252</v>
      </c>
    </row>
    <row r="12" spans="1:11" ht="63.75" x14ac:dyDescent="0.25">
      <c r="A12" s="102">
        <v>5583</v>
      </c>
      <c r="B12" s="41" t="s">
        <v>143</v>
      </c>
      <c r="C12" s="41" t="s">
        <v>144</v>
      </c>
      <c r="D12" s="60" t="s">
        <v>210</v>
      </c>
      <c r="E12" s="69" t="s">
        <v>212</v>
      </c>
      <c r="F12" s="69" t="s">
        <v>20</v>
      </c>
      <c r="G12" s="69" t="s">
        <v>205</v>
      </c>
      <c r="H12" s="41" t="s">
        <v>410</v>
      </c>
      <c r="I12" s="108">
        <v>565000</v>
      </c>
      <c r="J12" s="37">
        <v>44532</v>
      </c>
      <c r="K12" s="40">
        <v>45252</v>
      </c>
    </row>
    <row r="13" spans="1:11" ht="51" x14ac:dyDescent="0.25">
      <c r="A13" s="91">
        <v>7107</v>
      </c>
      <c r="B13" s="31" t="s">
        <v>187</v>
      </c>
      <c r="C13" s="31" t="s">
        <v>188</v>
      </c>
      <c r="D13" s="76" t="s">
        <v>210</v>
      </c>
      <c r="E13" s="46" t="s">
        <v>227</v>
      </c>
      <c r="F13" s="111" t="s">
        <v>20</v>
      </c>
      <c r="G13" s="94" t="s">
        <v>12</v>
      </c>
      <c r="H13" s="47" t="s">
        <v>190</v>
      </c>
      <c r="I13" s="51">
        <v>137500</v>
      </c>
      <c r="J13" s="37">
        <v>44531</v>
      </c>
      <c r="K13" s="30">
        <v>45226</v>
      </c>
    </row>
    <row r="14" spans="1:11" ht="76.5" x14ac:dyDescent="0.25">
      <c r="A14" s="103">
        <v>741</v>
      </c>
      <c r="B14" s="31" t="s">
        <v>411</v>
      </c>
      <c r="C14" s="31" t="s">
        <v>412</v>
      </c>
      <c r="D14" s="61" t="s">
        <v>413</v>
      </c>
      <c r="E14" s="106" t="s">
        <v>414</v>
      </c>
      <c r="F14" s="113" t="s">
        <v>20</v>
      </c>
      <c r="G14" s="113" t="s">
        <v>205</v>
      </c>
      <c r="H14" s="41" t="s">
        <v>415</v>
      </c>
      <c r="I14" s="108">
        <v>835000</v>
      </c>
      <c r="J14" s="37">
        <v>44532</v>
      </c>
      <c r="K14" s="110">
        <v>45252</v>
      </c>
    </row>
    <row r="15" spans="1:11" ht="25.5" x14ac:dyDescent="0.25">
      <c r="A15" s="91">
        <v>2367</v>
      </c>
      <c r="B15" s="31" t="s">
        <v>54</v>
      </c>
      <c r="C15" s="31" t="s">
        <v>55</v>
      </c>
      <c r="D15" s="38" t="s">
        <v>73</v>
      </c>
      <c r="E15" s="46" t="s">
        <v>70</v>
      </c>
      <c r="F15" s="111" t="s">
        <v>74</v>
      </c>
      <c r="G15" s="114" t="s">
        <v>12</v>
      </c>
      <c r="H15" s="105" t="s">
        <v>57</v>
      </c>
      <c r="I15" s="44">
        <v>22245</v>
      </c>
      <c r="J15" s="37">
        <v>44181</v>
      </c>
      <c r="K15" s="40">
        <v>45019</v>
      </c>
    </row>
    <row r="16" spans="1:11" ht="114.75" x14ac:dyDescent="0.25">
      <c r="A16" s="104">
        <v>5499</v>
      </c>
      <c r="B16" s="115" t="s">
        <v>416</v>
      </c>
      <c r="C16" s="115" t="s">
        <v>93</v>
      </c>
      <c r="D16" s="61" t="s">
        <v>61</v>
      </c>
      <c r="E16" s="106" t="s">
        <v>93</v>
      </c>
      <c r="F16" s="113" t="s">
        <v>20</v>
      </c>
      <c r="G16" s="113" t="s">
        <v>205</v>
      </c>
      <c r="H16" s="41" t="s">
        <v>417</v>
      </c>
      <c r="I16" s="108">
        <v>600000</v>
      </c>
      <c r="J16" s="107">
        <v>44532</v>
      </c>
      <c r="K16" s="110">
        <v>45252</v>
      </c>
    </row>
    <row r="17" spans="1:11" ht="76.5" x14ac:dyDescent="0.25">
      <c r="A17" s="102">
        <v>5513</v>
      </c>
      <c r="B17" s="31" t="s">
        <v>418</v>
      </c>
      <c r="C17" s="31" t="s">
        <v>419</v>
      </c>
      <c r="D17" s="61" t="s">
        <v>420</v>
      </c>
      <c r="E17" s="69" t="s">
        <v>62</v>
      </c>
      <c r="F17" s="113" t="s">
        <v>20</v>
      </c>
      <c r="G17" s="113" t="s">
        <v>205</v>
      </c>
      <c r="H17" s="41" t="s">
        <v>421</v>
      </c>
      <c r="I17" s="108">
        <v>280000</v>
      </c>
      <c r="J17" s="37">
        <v>44532</v>
      </c>
      <c r="K17" s="40">
        <v>45252</v>
      </c>
    </row>
    <row r="18" spans="1:11" ht="51" x14ac:dyDescent="0.25">
      <c r="A18" s="103">
        <v>91</v>
      </c>
      <c r="B18" s="31" t="s">
        <v>422</v>
      </c>
      <c r="C18" s="31" t="s">
        <v>423</v>
      </c>
      <c r="D18" s="61" t="s">
        <v>424</v>
      </c>
      <c r="E18" s="69" t="s">
        <v>425</v>
      </c>
      <c r="F18" s="113" t="s">
        <v>20</v>
      </c>
      <c r="G18" s="113" t="s">
        <v>205</v>
      </c>
      <c r="H18" s="41" t="s">
        <v>426</v>
      </c>
      <c r="I18" s="108">
        <v>270000</v>
      </c>
      <c r="J18" s="37">
        <v>44532</v>
      </c>
      <c r="K18" s="40">
        <v>45252</v>
      </c>
    </row>
    <row r="19" spans="1:11" ht="76.5" x14ac:dyDescent="0.25">
      <c r="A19" s="102">
        <v>5595</v>
      </c>
      <c r="B19" s="31" t="s">
        <v>34</v>
      </c>
      <c r="C19" s="31" t="s">
        <v>35</v>
      </c>
      <c r="D19" s="61" t="s">
        <v>63</v>
      </c>
      <c r="E19" s="69" t="s">
        <v>64</v>
      </c>
      <c r="F19" s="113" t="s">
        <v>20</v>
      </c>
      <c r="G19" s="113" t="s">
        <v>205</v>
      </c>
      <c r="H19" s="41" t="s">
        <v>427</v>
      </c>
      <c r="I19" s="108">
        <v>1060000</v>
      </c>
      <c r="J19" s="37">
        <v>44532</v>
      </c>
      <c r="K19" s="40">
        <v>45252</v>
      </c>
    </row>
    <row r="20" spans="1:11" ht="25.5" x14ac:dyDescent="0.25">
      <c r="A20" s="103">
        <v>1</v>
      </c>
      <c r="B20" s="31" t="s">
        <v>428</v>
      </c>
      <c r="C20" s="31" t="s">
        <v>429</v>
      </c>
      <c r="D20" s="61" t="s">
        <v>430</v>
      </c>
      <c r="E20" s="69" t="s">
        <v>431</v>
      </c>
      <c r="F20" s="113" t="s">
        <v>20</v>
      </c>
      <c r="G20" s="113" t="s">
        <v>205</v>
      </c>
      <c r="H20" s="41" t="s">
        <v>432</v>
      </c>
      <c r="I20" s="108">
        <v>500000</v>
      </c>
      <c r="J20" s="37">
        <v>44532</v>
      </c>
      <c r="K20" s="40">
        <v>45252</v>
      </c>
    </row>
    <row r="21" spans="1:11" ht="178.5" x14ac:dyDescent="0.25">
      <c r="A21" s="102">
        <v>2331</v>
      </c>
      <c r="B21" s="31" t="s">
        <v>433</v>
      </c>
      <c r="C21" s="31" t="s">
        <v>434</v>
      </c>
      <c r="D21" s="61" t="s">
        <v>61</v>
      </c>
      <c r="E21" s="69" t="s">
        <v>276</v>
      </c>
      <c r="F21" s="113" t="s">
        <v>20</v>
      </c>
      <c r="G21" s="113" t="s">
        <v>205</v>
      </c>
      <c r="H21" s="41" t="s">
        <v>435</v>
      </c>
      <c r="I21" s="108">
        <v>400000</v>
      </c>
      <c r="J21" s="37">
        <v>44532</v>
      </c>
      <c r="K21" s="40">
        <v>45252</v>
      </c>
    </row>
    <row r="22" spans="1:11" ht="38.25" x14ac:dyDescent="0.25">
      <c r="A22" s="102">
        <v>2417</v>
      </c>
      <c r="B22" s="31" t="s">
        <v>311</v>
      </c>
      <c r="C22" s="31" t="s">
        <v>312</v>
      </c>
      <c r="D22" s="61" t="s">
        <v>210</v>
      </c>
      <c r="E22" s="69" t="s">
        <v>196</v>
      </c>
      <c r="F22" s="113" t="s">
        <v>20</v>
      </c>
      <c r="G22" s="113" t="s">
        <v>205</v>
      </c>
      <c r="H22" s="41" t="s">
        <v>436</v>
      </c>
      <c r="I22" s="108">
        <v>425000</v>
      </c>
      <c r="J22" s="37">
        <v>44532</v>
      </c>
      <c r="K22" s="40">
        <v>45252</v>
      </c>
    </row>
    <row r="23" spans="1:11" ht="38.25" x14ac:dyDescent="0.25">
      <c r="A23" s="102">
        <v>5529</v>
      </c>
      <c r="B23" s="31" t="s">
        <v>437</v>
      </c>
      <c r="C23" s="31" t="s">
        <v>307</v>
      </c>
      <c r="D23" s="61" t="s">
        <v>61</v>
      </c>
      <c r="E23" s="69" t="s">
        <v>196</v>
      </c>
      <c r="F23" s="113" t="s">
        <v>20</v>
      </c>
      <c r="G23" s="113" t="s">
        <v>24</v>
      </c>
      <c r="H23" s="41" t="s">
        <v>438</v>
      </c>
      <c r="I23" s="108">
        <v>140000</v>
      </c>
      <c r="J23" s="39">
        <v>43797</v>
      </c>
      <c r="K23" s="56" t="s">
        <v>463</v>
      </c>
    </row>
    <row r="24" spans="1:11" ht="76.5" x14ac:dyDescent="0.25">
      <c r="A24" s="102">
        <v>5886</v>
      </c>
      <c r="B24" s="31" t="s">
        <v>321</v>
      </c>
      <c r="C24" s="31" t="s">
        <v>322</v>
      </c>
      <c r="D24" s="61" t="s">
        <v>323</v>
      </c>
      <c r="E24" s="69" t="s">
        <v>324</v>
      </c>
      <c r="F24" s="113" t="s">
        <v>20</v>
      </c>
      <c r="G24" s="113" t="s">
        <v>205</v>
      </c>
      <c r="H24" s="41" t="s">
        <v>439</v>
      </c>
      <c r="I24" s="108">
        <v>380000</v>
      </c>
      <c r="J24" s="37">
        <v>44532</v>
      </c>
      <c r="K24" s="40">
        <v>45252</v>
      </c>
    </row>
    <row r="25" spans="1:11" ht="38.25" x14ac:dyDescent="0.25">
      <c r="A25" s="102">
        <v>5886</v>
      </c>
      <c r="B25" s="31" t="s">
        <v>321</v>
      </c>
      <c r="C25" s="31" t="s">
        <v>322</v>
      </c>
      <c r="D25" s="61" t="s">
        <v>323</v>
      </c>
      <c r="E25" s="69" t="s">
        <v>324</v>
      </c>
      <c r="F25" s="113" t="s">
        <v>20</v>
      </c>
      <c r="G25" s="113" t="s">
        <v>205</v>
      </c>
      <c r="H25" s="41" t="s">
        <v>440</v>
      </c>
      <c r="I25" s="108">
        <v>60000</v>
      </c>
      <c r="J25" s="37">
        <v>44532</v>
      </c>
      <c r="K25" s="40">
        <v>45252</v>
      </c>
    </row>
    <row r="26" spans="1:11" ht="114.75" x14ac:dyDescent="0.25">
      <c r="A26" s="102">
        <v>5578</v>
      </c>
      <c r="B26" s="31" t="s">
        <v>344</v>
      </c>
      <c r="C26" s="31" t="s">
        <v>345</v>
      </c>
      <c r="D26" s="61" t="s">
        <v>344</v>
      </c>
      <c r="E26" s="69" t="s">
        <v>216</v>
      </c>
      <c r="F26" s="113" t="s">
        <v>20</v>
      </c>
      <c r="G26" s="113" t="s">
        <v>24</v>
      </c>
      <c r="H26" s="41" t="s">
        <v>441</v>
      </c>
      <c r="I26" s="108">
        <v>2650000</v>
      </c>
      <c r="J26" s="37">
        <v>44532</v>
      </c>
      <c r="K26" s="40">
        <v>45252</v>
      </c>
    </row>
    <row r="27" spans="1:11" ht="25.5" x14ac:dyDescent="0.25">
      <c r="A27" s="102">
        <v>5578</v>
      </c>
      <c r="B27" s="31" t="s">
        <v>344</v>
      </c>
      <c r="C27" s="31" t="s">
        <v>345</v>
      </c>
      <c r="D27" s="61" t="s">
        <v>344</v>
      </c>
      <c r="E27" s="69" t="s">
        <v>216</v>
      </c>
      <c r="F27" s="113" t="s">
        <v>20</v>
      </c>
      <c r="G27" s="113" t="s">
        <v>24</v>
      </c>
      <c r="H27" s="41" t="s">
        <v>442</v>
      </c>
      <c r="I27" s="108">
        <v>75000</v>
      </c>
      <c r="J27" s="37">
        <v>44532</v>
      </c>
      <c r="K27" s="40">
        <v>45252</v>
      </c>
    </row>
    <row r="28" spans="1:11" ht="25.5" x14ac:dyDescent="0.25">
      <c r="A28" s="91">
        <v>5153</v>
      </c>
      <c r="B28" s="31" t="s">
        <v>56</v>
      </c>
      <c r="C28" s="31" t="s">
        <v>55</v>
      </c>
      <c r="D28" s="32" t="s">
        <v>73</v>
      </c>
      <c r="E28" s="84" t="s">
        <v>70</v>
      </c>
      <c r="F28" s="38" t="s">
        <v>74</v>
      </c>
      <c r="G28" s="116" t="s">
        <v>12</v>
      </c>
      <c r="H28" s="41" t="s">
        <v>57</v>
      </c>
      <c r="I28" s="44">
        <v>36440</v>
      </c>
      <c r="J28" s="37">
        <v>44181</v>
      </c>
      <c r="K28" s="40">
        <v>45019</v>
      </c>
    </row>
    <row r="29" spans="1:11" ht="51" x14ac:dyDescent="0.25">
      <c r="A29" s="102">
        <v>5970</v>
      </c>
      <c r="B29" s="31" t="s">
        <v>443</v>
      </c>
      <c r="C29" s="31" t="s">
        <v>444</v>
      </c>
      <c r="D29" s="61" t="s">
        <v>445</v>
      </c>
      <c r="E29" s="69" t="s">
        <v>446</v>
      </c>
      <c r="F29" s="113" t="s">
        <v>20</v>
      </c>
      <c r="G29" s="113" t="s">
        <v>24</v>
      </c>
      <c r="H29" s="41" t="s">
        <v>447</v>
      </c>
      <c r="I29" s="108">
        <v>700000</v>
      </c>
      <c r="J29" s="39">
        <v>43797</v>
      </c>
      <c r="K29" s="56" t="s">
        <v>463</v>
      </c>
    </row>
    <row r="30" spans="1:11" ht="114.75" x14ac:dyDescent="0.25">
      <c r="A30" s="92">
        <v>9948</v>
      </c>
      <c r="B30" s="61" t="s">
        <v>125</v>
      </c>
      <c r="C30" s="117" t="s">
        <v>126</v>
      </c>
      <c r="D30" s="45" t="s">
        <v>135</v>
      </c>
      <c r="E30" s="46" t="s">
        <v>136</v>
      </c>
      <c r="F30" s="111" t="s">
        <v>20</v>
      </c>
      <c r="G30" s="94" t="s">
        <v>12</v>
      </c>
      <c r="H30" s="47" t="s">
        <v>128</v>
      </c>
      <c r="I30" s="51">
        <v>584870</v>
      </c>
      <c r="J30" s="77">
        <v>44348</v>
      </c>
      <c r="K30" s="40">
        <v>45083</v>
      </c>
    </row>
    <row r="31" spans="1:11" ht="51" x14ac:dyDescent="0.25">
      <c r="A31" s="93">
        <v>9948</v>
      </c>
      <c r="B31" s="61" t="s">
        <v>125</v>
      </c>
      <c r="C31" s="117" t="s">
        <v>126</v>
      </c>
      <c r="D31" s="45" t="s">
        <v>135</v>
      </c>
      <c r="E31" s="46" t="s">
        <v>136</v>
      </c>
      <c r="F31" s="111" t="s">
        <v>20</v>
      </c>
      <c r="G31" s="94" t="s">
        <v>12</v>
      </c>
      <c r="H31" s="47" t="s">
        <v>129</v>
      </c>
      <c r="I31" s="51">
        <v>19525</v>
      </c>
      <c r="J31" s="77">
        <v>44348</v>
      </c>
      <c r="K31" s="40">
        <v>45083</v>
      </c>
    </row>
    <row r="32" spans="1:11" ht="25.5" x14ac:dyDescent="0.25">
      <c r="A32" s="93">
        <v>9948</v>
      </c>
      <c r="B32" s="61" t="s">
        <v>125</v>
      </c>
      <c r="C32" s="117" t="s">
        <v>126</v>
      </c>
      <c r="D32" s="45" t="s">
        <v>135</v>
      </c>
      <c r="E32" s="46" t="s">
        <v>136</v>
      </c>
      <c r="F32" s="111" t="s">
        <v>20</v>
      </c>
      <c r="G32" s="94" t="s">
        <v>12</v>
      </c>
      <c r="H32" s="73" t="s">
        <v>130</v>
      </c>
      <c r="I32" s="75">
        <v>3347</v>
      </c>
      <c r="J32" s="77">
        <v>43978</v>
      </c>
      <c r="K32" s="56" t="s">
        <v>133</v>
      </c>
    </row>
    <row r="33" spans="1:11" ht="51" x14ac:dyDescent="0.25">
      <c r="A33" s="93">
        <v>9948</v>
      </c>
      <c r="B33" s="61" t="s">
        <v>125</v>
      </c>
      <c r="C33" s="117" t="s">
        <v>126</v>
      </c>
      <c r="D33" s="45" t="s">
        <v>135</v>
      </c>
      <c r="E33" s="46" t="s">
        <v>136</v>
      </c>
      <c r="F33" s="111" t="s">
        <v>20</v>
      </c>
      <c r="G33" s="94" t="s">
        <v>12</v>
      </c>
      <c r="H33" s="73" t="s">
        <v>131</v>
      </c>
      <c r="I33" s="75">
        <v>11227</v>
      </c>
      <c r="J33" s="77">
        <v>43978</v>
      </c>
      <c r="K33" s="56" t="s">
        <v>133</v>
      </c>
    </row>
    <row r="34" spans="1:11" ht="38.25" x14ac:dyDescent="0.25">
      <c r="A34" s="93">
        <v>9948</v>
      </c>
      <c r="B34" s="61" t="s">
        <v>125</v>
      </c>
      <c r="C34" s="117" t="s">
        <v>126</v>
      </c>
      <c r="D34" s="45" t="s">
        <v>135</v>
      </c>
      <c r="E34" s="46" t="s">
        <v>136</v>
      </c>
      <c r="F34" s="111" t="s">
        <v>20</v>
      </c>
      <c r="G34" s="94" t="s">
        <v>12</v>
      </c>
      <c r="H34" s="73" t="s">
        <v>132</v>
      </c>
      <c r="I34" s="75">
        <v>29108</v>
      </c>
      <c r="J34" s="77">
        <v>43707</v>
      </c>
      <c r="K34" s="56" t="s">
        <v>134</v>
      </c>
    </row>
    <row r="35" spans="1:11" ht="63.75" x14ac:dyDescent="0.25">
      <c r="A35" s="102">
        <v>5860</v>
      </c>
      <c r="B35" s="31" t="s">
        <v>37</v>
      </c>
      <c r="C35" s="31" t="s">
        <v>448</v>
      </c>
      <c r="D35" s="61" t="s">
        <v>65</v>
      </c>
      <c r="E35" s="69" t="s">
        <v>66</v>
      </c>
      <c r="F35" s="113" t="s">
        <v>20</v>
      </c>
      <c r="G35" s="113" t="s">
        <v>24</v>
      </c>
      <c r="H35" s="41" t="s">
        <v>449</v>
      </c>
      <c r="I35" s="108">
        <v>770000</v>
      </c>
      <c r="J35" s="37">
        <v>44532</v>
      </c>
      <c r="K35" s="40">
        <v>45252</v>
      </c>
    </row>
    <row r="36" spans="1:11" ht="25.5" x14ac:dyDescent="0.25">
      <c r="A36" s="102">
        <v>5816</v>
      </c>
      <c r="B36" s="31" t="s">
        <v>155</v>
      </c>
      <c r="C36" s="31" t="s">
        <v>156</v>
      </c>
      <c r="D36" s="61" t="s">
        <v>220</v>
      </c>
      <c r="E36" s="69" t="s">
        <v>221</v>
      </c>
      <c r="F36" s="113" t="s">
        <v>20</v>
      </c>
      <c r="G36" s="113" t="s">
        <v>24</v>
      </c>
      <c r="H36" s="41" t="s">
        <v>450</v>
      </c>
      <c r="I36" s="108">
        <v>200000</v>
      </c>
      <c r="J36" s="37">
        <v>44532</v>
      </c>
      <c r="K36" s="40">
        <v>45252</v>
      </c>
    </row>
    <row r="37" spans="1:11" ht="89.25" x14ac:dyDescent="0.25">
      <c r="A37" s="102">
        <v>5458</v>
      </c>
      <c r="B37" s="31" t="s">
        <v>451</v>
      </c>
      <c r="C37" s="31" t="s">
        <v>452</v>
      </c>
      <c r="D37" s="61" t="s">
        <v>67</v>
      </c>
      <c r="E37" s="69" t="s">
        <v>85</v>
      </c>
      <c r="F37" s="113" t="s">
        <v>20</v>
      </c>
      <c r="G37" s="113" t="s">
        <v>24</v>
      </c>
      <c r="H37" s="41" t="s">
        <v>453</v>
      </c>
      <c r="I37" s="108">
        <v>2067000</v>
      </c>
      <c r="J37" s="37">
        <v>44532</v>
      </c>
      <c r="K37" s="40">
        <v>45252</v>
      </c>
    </row>
    <row r="38" spans="1:11" ht="25.5" x14ac:dyDescent="0.25">
      <c r="A38" s="102">
        <v>5458</v>
      </c>
      <c r="B38" s="31" t="s">
        <v>451</v>
      </c>
      <c r="C38" s="31" t="s">
        <v>452</v>
      </c>
      <c r="D38" s="61" t="s">
        <v>67</v>
      </c>
      <c r="E38" s="69" t="s">
        <v>85</v>
      </c>
      <c r="F38" s="113" t="s">
        <v>20</v>
      </c>
      <c r="G38" s="113" t="s">
        <v>24</v>
      </c>
      <c r="H38" s="41" t="s">
        <v>454</v>
      </c>
      <c r="I38" s="108">
        <v>83000</v>
      </c>
      <c r="J38" s="37">
        <v>44532</v>
      </c>
      <c r="K38" s="40">
        <v>45252</v>
      </c>
    </row>
    <row r="39" spans="1:11" ht="51" x14ac:dyDescent="0.25">
      <c r="A39" s="102">
        <v>5502</v>
      </c>
      <c r="B39" s="31" t="s">
        <v>455</v>
      </c>
      <c r="C39" s="31" t="s">
        <v>456</v>
      </c>
      <c r="D39" s="61" t="s">
        <v>455</v>
      </c>
      <c r="E39" s="69" t="s">
        <v>386</v>
      </c>
      <c r="F39" s="113" t="s">
        <v>20</v>
      </c>
      <c r="G39" s="113" t="s">
        <v>24</v>
      </c>
      <c r="H39" s="41" t="s">
        <v>457</v>
      </c>
      <c r="I39" s="108">
        <v>400000</v>
      </c>
      <c r="J39" s="39">
        <v>43797</v>
      </c>
      <c r="K39" s="56" t="s">
        <v>463</v>
      </c>
    </row>
    <row r="40" spans="1:11" ht="63.75" x14ac:dyDescent="0.25">
      <c r="A40" s="104">
        <v>6157</v>
      </c>
      <c r="B40" s="115" t="s">
        <v>458</v>
      </c>
      <c r="C40" s="115" t="s">
        <v>459</v>
      </c>
      <c r="D40" s="82" t="s">
        <v>460</v>
      </c>
      <c r="E40" s="106" t="s">
        <v>461</v>
      </c>
      <c r="F40" s="112" t="s">
        <v>20</v>
      </c>
      <c r="G40" s="112" t="s">
        <v>24</v>
      </c>
      <c r="H40" s="105" t="s">
        <v>462</v>
      </c>
      <c r="I40" s="109">
        <v>1000000</v>
      </c>
      <c r="J40" s="107">
        <v>44532</v>
      </c>
      <c r="K40" s="40">
        <v>45252</v>
      </c>
    </row>
  </sheetData>
  <sheetProtection algorithmName="SHA-512" hashValue="e8etv+kV0XYJguNwIV7NkrgUq9sScFgDRyXMg88zFck3Wahmub2h8x9ovJb4IoOsnSFEqbGmEsWE0hwiNJAOFA==" saltValue="mIAYDSljS8JO2bum/ECBjQ==" spinCount="100000" sheet="1" autoFilter="0"/>
  <mergeCells count="3">
    <mergeCell ref="A1:K1"/>
    <mergeCell ref="A2:K2"/>
    <mergeCell ref="A4:K4"/>
  </mergeCells>
  <pageMargins left="0.51181102362204722" right="0.51181102362204722" top="0.55118110236220474" bottom="0.78740157480314965" header="0.31496062992125984" footer="0.31496062992125984"/>
  <pageSetup paperSize="9" scale="71" fitToHeight="0" orientation="landscape" verticalDpi="1200" r:id="rId1"/>
  <headerFooter>
    <oddFooter>&amp;L&amp;"Arial,Regular"&amp;9Page &amp;P of &amp;N&amp;R&amp;G</oddFooter>
  </headerFooter>
  <legacyDrawingHF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1C3AA34A913749A0A118FFC029638E" ma:contentTypeVersion="1" ma:contentTypeDescription="Create a new document." ma:contentTypeScope="" ma:versionID="e95a637b070852eb556fdb4e7aa6d286">
  <xsd:schema xmlns:xsd="http://www.w3.org/2001/XMLSchema" xmlns:xs="http://www.w3.org/2001/XMLSchema" xmlns:p="http://schemas.microsoft.com/office/2006/metadata/properties" xmlns:ns1="http://schemas.microsoft.com/sharepoint/v3" xmlns:ns2="f114f5df-7614-43c1-ba8e-2daa6e537108" targetNamespace="http://schemas.microsoft.com/office/2006/metadata/properties" ma:root="true" ma:fieldsID="22fc2ec749778c1c93e741cdc3511878" ns1:_="" ns2:_="">
    <xsd:import namespace="http://schemas.microsoft.com/sharepoint/v3"/>
    <xsd:import namespace="f114f5df-7614-43c1-ba8e-2daa6e537108"/>
    <xsd:element name="properties">
      <xsd:complexType>
        <xsd:sequence>
          <xsd:element name="documentManagement">
            <xsd:complexType>
              <xsd:all>
                <xsd:element ref="ns2:PPContentOwner" minOccurs="0"/>
                <xsd:element ref="ns2:PPContentAuthor" minOccurs="0"/>
                <xsd:element ref="ns2:PPSubmittedBy" minOccurs="0"/>
                <xsd:element ref="ns2:PPSubmittedDate" minOccurs="0"/>
                <xsd:element ref="ns2:PPModeratedBy" minOccurs="0"/>
                <xsd:element ref="ns2:PPModeratedDate" minOccurs="0"/>
                <xsd:element ref="ns2:PPReferenceNumber" minOccurs="0"/>
                <xsd:element ref="ns2:PPContentApprover" minOccurs="0"/>
                <xsd:element ref="ns2:PPReviewDate" minOccurs="0"/>
                <xsd:element ref="ns2:PPLastReviewedDate" minOccurs="0"/>
                <xsd:element ref="ns2:PPLastReviewedBy" minOccurs="0"/>
                <xsd:element ref="ns2:PPPublishedNotificationAddresses"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0"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21"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14f5df-7614-43c1-ba8e-2daa6e537108" elementFormDefault="qualified">
    <xsd:import namespace="http://schemas.microsoft.com/office/2006/documentManagement/types"/>
    <xsd:import namespace="http://schemas.microsoft.com/office/infopath/2007/PartnerControls"/>
    <xsd:element name="PPContentOwner" ma:index="8" nillable="true" ma:displayName="Content Owner" ma:description="The person ultimately responsible for the content of this item." ma:list="UserInfo" ma:internalName="PPContent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ContentAuthor" ma:index="9" nillable="true" ma:displayName="Content Author" ma:description="The person responsible for creating and maintaining this item’s content." ma:list="UserInfo" ma:internalName="PPContent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By" ma:index="10" nillable="true" ma:displayName="Submitted By" ma:description="The person who submitted this item for approval." ma:list="UserInfo" ma:internalName="PPSubmit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SubmittedDate" ma:index="11" nillable="true" ma:displayName="Submitted Date" ma:description="The date and time when this item was submitted for approval." ma:format="DateOnly" ma:internalName="PPSubmittedDate">
      <xsd:simpleType>
        <xsd:restriction base="dms:DateTime"/>
      </xsd:simpleType>
    </xsd:element>
    <xsd:element name="PPModeratedBy" ma:index="12" nillable="true" ma:displayName="Moderated By" ma:description="The user that either approved or rejected the item." ma:list="UserInfo" ma:internalName="PPModerat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ModeratedDate" ma:index="13" nillable="true" ma:displayName="Moderated Date" ma:description="The date that the item was either approved or rejected." ma:format="DateOnly" ma:internalName="PPModeratedDate">
      <xsd:simpleType>
        <xsd:restriction base="dms:DateTime"/>
      </xsd:simpleType>
    </xsd:element>
    <xsd:element name="PPReferenceNumber" ma:index="14" nillable="true" ma:displayName="Reference Number" ma:description="The identifier from another system that represents or is related to this item (if applicable)." ma:internalName="PPReferenceNumber">
      <xsd:simpleType>
        <xsd:restriction base="dms:Text"/>
      </xsd:simpleType>
    </xsd:element>
    <xsd:element name="PPContentApprover" ma:index="15" nillable="true" ma:displayName="Content Approver" ma:description="The person who is responsible for approving the content of this item." ma:list="UserInfo" ma:internalName="PPContentApprov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ReviewDate" ma:index="16" nillable="true" ma:displayName="Review Date" ma:description="The date the item's content will be next due for review." ma:format="DateOnly" ma:internalName="PPReviewDate">
      <xsd:simpleType>
        <xsd:restriction base="dms:DateTime"/>
      </xsd:simpleType>
    </xsd:element>
    <xsd:element name="PPLastReviewedDate" ma:index="17" nillable="true" ma:displayName="Last Reviewed Date" ma:description="The date the item's content was last reviewed." ma:internalName="PPLastReviewedDate">
      <xsd:simpleType>
        <xsd:restriction base="dms:DateTime"/>
      </xsd:simpleType>
    </xsd:element>
    <xsd:element name="PPLastReviewedBy" ma:index="18" nillable="true" ma:displayName="Last Reviewed By" ma:description="The person who last reviewed the item's content." ma:list="UserInfo" ma:internalName="PPLast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PPublishedNotificationAddresses" ma:index="19" nillable="true" ma:displayName="Published Notification Address(es)" ma:description="The email address(es) of people to notify when this item is published. Note: Email addresses are separated by a ';'." ma:internalName="PPPublishedNotificationAddresse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ContentOwner xmlns="f114f5df-7614-43c1-ba8e-2daa6e537108">
      <UserInfo>
        <DisplayName/>
        <AccountId xsi:nil="true"/>
        <AccountType/>
      </UserInfo>
    </PPContentOwner>
    <PPModeratedBy xmlns="f114f5df-7614-43c1-ba8e-2daa6e537108">
      <UserInfo>
        <DisplayName>DELIZO, Dan</DisplayName>
        <AccountId>83</AccountId>
        <AccountType/>
      </UserInfo>
    </PPModeratedBy>
    <PPContentApprover xmlns="f114f5df-7614-43c1-ba8e-2daa6e537108">
      <UserInfo>
        <DisplayName/>
        <AccountId xsi:nil="true"/>
        <AccountType/>
      </UserInfo>
    </PPContentApprover>
    <PPLastReviewedDate xmlns="f114f5df-7614-43c1-ba8e-2daa6e537108">2023-12-04T21:59:36+00:00</PPLastReviewedDate>
    <PPPublishedNotificationAddresses xmlns="f114f5df-7614-43c1-ba8e-2daa6e537108" xsi:nil="true"/>
    <PPModeratedDate xmlns="f114f5df-7614-43c1-ba8e-2daa6e537108">2023-12-04T21:59:35+00:00</PPModeratedDate>
    <PPContentAuthor xmlns="f114f5df-7614-43c1-ba8e-2daa6e537108">
      <UserInfo>
        <DisplayName/>
        <AccountId xsi:nil="true"/>
        <AccountType/>
      </UserInfo>
    </PPContentAuthor>
    <PublishingExpirationDate xmlns="http://schemas.microsoft.com/sharepoint/v3" xsi:nil="true"/>
    <PPSubmittedBy xmlns="f114f5df-7614-43c1-ba8e-2daa6e537108">
      <UserInfo>
        <DisplayName>WATKINS, Lydia</DisplayName>
        <AccountId>112</AccountId>
        <AccountType/>
      </UserInfo>
    </PPSubmittedBy>
    <PPReviewDate xmlns="f114f5df-7614-43c1-ba8e-2daa6e537108">2024-12-03T14:00:00+00:00</PPReviewDate>
    <PPLastReviewedBy xmlns="f114f5df-7614-43c1-ba8e-2daa6e537108">
      <UserInfo>
        <DisplayName>DELIZO, Dan</DisplayName>
        <AccountId>83</AccountId>
        <AccountType/>
      </UserInfo>
    </PPLastReviewedBy>
    <PublishingStartDate xmlns="http://schemas.microsoft.com/sharepoint/v3" xsi:nil="true"/>
    <PPSubmittedDate xmlns="f114f5df-7614-43c1-ba8e-2daa6e537108">2022-10-18T00:12:24+00:00</PPSubmittedDate>
    <PPReferenceNumber xmlns="f114f5df-7614-43c1-ba8e-2daa6e537108" xsi:nil="true"/>
  </documentManagement>
</p:properties>
</file>

<file path=customXml/itemProps1.xml><?xml version="1.0" encoding="utf-8"?>
<ds:datastoreItem xmlns:ds="http://schemas.openxmlformats.org/officeDocument/2006/customXml" ds:itemID="{5092EE8A-2462-4E69-B355-5226C8526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14f5df-7614-43c1-ba8e-2daa6e537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BAFB46-0BA0-44FB-ADEA-F59FDC2B8CCF}">
  <ds:schemaRefs>
    <ds:schemaRef ds:uri="http://schemas.microsoft.com/sharepoint/v3/contenttype/forms"/>
  </ds:schemaRefs>
</ds:datastoreItem>
</file>

<file path=customXml/itemProps3.xml><?xml version="1.0" encoding="utf-8"?>
<ds:datastoreItem xmlns:ds="http://schemas.openxmlformats.org/officeDocument/2006/customXml" ds:itemID="{B453CC15-60CF-4417-B602-0CFCE0FFA7EA}">
  <ds:schemaRefs>
    <ds:schemaRef ds:uri="http://schemas.microsoft.com/office/2006/documentManagement/types"/>
    <ds:schemaRef ds:uri="f114f5df-7614-43c1-ba8e-2daa6e537108"/>
    <ds:schemaRef ds:uri="http://www.w3.org/XML/1998/namespace"/>
    <ds:schemaRef ds:uri="http://purl.org/dc/elements/1.1/"/>
    <ds:schemaRef ds:uri="http://schemas.microsoft.com/office/infopath/2007/PartnerControls"/>
    <ds:schemaRef ds:uri="http://purl.org/dc/term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Approved projects</vt:lpstr>
      <vt:lpstr>Approved variations</vt:lpstr>
      <vt:lpstr>Approved extension of time</vt:lpstr>
    </vt:vector>
  </TitlesOfParts>
  <Company>Queensland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assistance approvals – 2023</dc:title>
  <dc:subject>Capital assistance approvals – 2023</dc:subject>
  <dc:creator>Queensland Government</dc:creator>
  <cp:keywords>Capital assistance approvals</cp:keywords>
  <cp:lastPrinted>2021-01-07T04:28:20Z</cp:lastPrinted>
  <dcterms:created xsi:type="dcterms:W3CDTF">2019-12-08T23:09:40Z</dcterms:created>
  <dcterms:modified xsi:type="dcterms:W3CDTF">2023-11-22T23:27:44Z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0x010100521C3AA34A913749A0A118FFC029638E</vt:lpwstr>
  </property>
</Properties>
</file>