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G:\6450_PSER\ONSE\FUNDING\Capital Programs\Schedules\2024\3. September\Website\"/>
    </mc:Choice>
  </mc:AlternateContent>
  <xr:revisionPtr revIDLastSave="0" documentId="13_ncr:1_{E9336CDE-9B65-495B-814F-EA29B8EEC8AE}" xr6:coauthVersionLast="47" xr6:coauthVersionMax="47" xr10:uidLastSave="{00000000-0000-0000-0000-000000000000}"/>
  <bookViews>
    <workbookView xWindow="-120" yWindow="-120" windowWidth="29040" windowHeight="15840" xr2:uid="{00000000-000D-0000-FFFF-FFFF00000000}"/>
  </bookViews>
  <sheets>
    <sheet name="Overview" sheetId="4" r:id="rId1"/>
    <sheet name="Approved projects" sheetId="10" r:id="rId2"/>
    <sheet name="Approved variations" sheetId="8" r:id="rId3"/>
    <sheet name="Approved extension of time" sheetId="9" r:id="rId4"/>
  </sheets>
  <definedNames>
    <definedName name="_xlnm._FilterDatabase" localSheetId="3" hidden="1">'Approved extension of time'!#REF!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<sst xmlns="http://schemas.openxmlformats.org/spreadsheetml/2006/main" count="906" uniqueCount="432">
  <si>
    <t>State electorate</t>
  </si>
  <si>
    <t>Program</t>
  </si>
  <si>
    <t>Project description</t>
  </si>
  <si>
    <t>State contribution</t>
  </si>
  <si>
    <t>Site code</t>
  </si>
  <si>
    <t>School name</t>
  </si>
  <si>
    <t>Suburb</t>
  </si>
  <si>
    <t>Governing body</t>
  </si>
  <si>
    <t>Education (Capital Assistance) Act 1993</t>
  </si>
  <si>
    <t>Further information:</t>
  </si>
  <si>
    <t>State capital assistance scheme</t>
  </si>
  <si>
    <t>External infrastructure subsidy scheme</t>
  </si>
  <si>
    <t>EIS</t>
  </si>
  <si>
    <t>State Government capital assistance is administered on behalf of the Queensland Government by two Capital Assistance Authorities (CAAs) - the Queensland Catholic Capital Assistance Authority (QCCAA) for Catholic schools and the Queensland Independent Schools Block Grant Authority (QISBGA) for independent schools.</t>
  </si>
  <si>
    <t>The CAAs' recommendations are in accordance with State capital assistance legislation and the relevant guidelines - the State Capital Assistance Scheme Guideline and the External Infrastructure Subsidy Scheme Guideline.</t>
  </si>
  <si>
    <t xml:space="preserve">The subsidies specified are the maximum amounts approved at this time. The actual amount payable will be determined following confirmation of the final cost of the project. Each approved subsidy relates specifically to the project description and site detailed in the school’s application to the relevant CAA. Schools can apply for the amount of the State contribution to be increased if required. </t>
  </si>
  <si>
    <t>As specified in the guidelines, an application to the relevant CAA for payment must be received within two years of the approval of funding, or approval lapses. An application for an extension of time can be submitted through the relevant BGA.</t>
  </si>
  <si>
    <t>Any queries should be directed to the QCCAA on (07) 3316 5800 or the QISBGA on (07) 3839 2142.</t>
  </si>
  <si>
    <t>Approval date</t>
  </si>
  <si>
    <t>BGA</t>
  </si>
  <si>
    <t>QISBGA</t>
  </si>
  <si>
    <t>State Government Capital Assistance for Non-State Schools</t>
  </si>
  <si>
    <t>Education (Capital Assistance) Regulation 2015</t>
  </si>
  <si>
    <t>Lutheran Church of Australia - Queensland District</t>
  </si>
  <si>
    <t>Logan</t>
  </si>
  <si>
    <t>CASS</t>
  </si>
  <si>
    <t>Christian Community Ministries Ltd</t>
  </si>
  <si>
    <t>Toowoomba South</t>
  </si>
  <si>
    <t>Park Ridge</t>
  </si>
  <si>
    <t>State Government Capital Assistance for Non-State Schools
2024 Approvals</t>
  </si>
  <si>
    <t>2024 Approved Projects</t>
  </si>
  <si>
    <t>Parklands Christian College</t>
  </si>
  <si>
    <t>Staines Memorial College</t>
  </si>
  <si>
    <t>Redbank Plains</t>
  </si>
  <si>
    <t>Design and construction of a high voltage cable installation at Rosia Road. Professional fees.</t>
  </si>
  <si>
    <t>Project 1: Design and construction of an internal bus pickup/set down area. Includes roadworks, drainage, civil landscaping, pedestrian safety devices, line marking and signage and footpaths. Professional fees.</t>
  </si>
  <si>
    <t>Project 2: Design and construction of an internal pickup/set down area. Includes roadworks, crossover, drainage, civil landscaping, shade structures, pedestrian safety devices, lighting, line marking and signage and footpaths. Relocation of a bus stop and existing infrastructure including reinstatement of School Road, shade structure and pedestrian pathways. Design and construction of a cul-de-sac extension to Vine Street, including footpath. Professional fees.</t>
  </si>
  <si>
    <t>Concordia Lutheran College</t>
  </si>
  <si>
    <t>Toowoomba (Stephen Street)</t>
  </si>
  <si>
    <t>Construction of six general learning areas, withdrawal, storage, two flexible learning areas, two learning commons, covered lunch area, verandahs and amenities. Includes siteworks, furniture, equipment, professional fees and car park allowance.</t>
  </si>
  <si>
    <t>Parklands Christian College Ltd</t>
  </si>
  <si>
    <t>Bundamba</t>
  </si>
  <si>
    <t>Program:    SCAS - State Capital Assistance Scheme;  CASS - Capital Assistance Supplementary Scheme;  EIS - External Infrastructure Subsidy Scheme</t>
  </si>
  <si>
    <t>2024 Approved Variations</t>
  </si>
  <si>
    <t>2024 Approved Extension of Time</t>
  </si>
  <si>
    <t>B313</t>
  </si>
  <si>
    <t>Carmichael College</t>
  </si>
  <si>
    <t>Enkindle Village School</t>
  </si>
  <si>
    <t>Dalby Christian College</t>
  </si>
  <si>
    <t>Groves Christian College</t>
  </si>
  <si>
    <t>King's Christian College</t>
  </si>
  <si>
    <t>Suncoast Christian College</t>
  </si>
  <si>
    <t>Sunshine Coast Grammar School</t>
  </si>
  <si>
    <t>The Southport School</t>
  </si>
  <si>
    <t>Morayfield</t>
  </si>
  <si>
    <t>Wulguru</t>
  </si>
  <si>
    <t>Dalby</t>
  </si>
  <si>
    <t>Reedy Creek</t>
  </si>
  <si>
    <t>Woombye</t>
  </si>
  <si>
    <t>Forest Glen</t>
  </si>
  <si>
    <t>Southport</t>
  </si>
  <si>
    <t>Infrastructure Charges (Educational Establishment Stages 1–5, 5–7, Building D, Stages 1–3 Library).</t>
  </si>
  <si>
    <t>Project 1: Infrastructure Charges (Educational Establishment [Primary and Secondary School]).</t>
  </si>
  <si>
    <t>Project 2: Design and construction of Bynoe Court including a driveway access and crossover. Construction of an external concrete footpath along the full frontage at Diamantina Street, with connection to the Condamine Street intersection.   Professional fees.</t>
  </si>
  <si>
    <t>Infrastructure charges (Educational Establishment [Stage 2 Food Technology Building]).</t>
  </si>
  <si>
    <t>Infrastructure Charges (Stormwater Quality Infrastructure [Performing Arts]).</t>
  </si>
  <si>
    <t>Project 1: Infrastructure Charges (Educational Establishment [Redevelopment for classrooms, Design and Technology kitchen, dance and associated spaces]).</t>
  </si>
  <si>
    <t>Project 2: Design and construction of an external vehicular access and car park including management of drainage and services, roadworks, electrical and lighting, landscaping, signage and line marking, pedestrian safety devices and footpaths.  Professional fees.</t>
  </si>
  <si>
    <t>Infrastructure Charges (Prep building, six classrooms/staff room/amenities and extensions to B and C Blocks).</t>
  </si>
  <si>
    <t>Project 1: Infrastructure Charges (Extension to Educational Establishment [Cafeteria]).</t>
  </si>
  <si>
    <t>Project 2: Infrastructure Charges (connection to water supply and sewerage network [Cafeteria]).</t>
  </si>
  <si>
    <t>Project 3: Infrastructure Charges (Extension to Educational Establishment [Primary School Building, Stage 1]).</t>
  </si>
  <si>
    <t>Infrastructure Charges (Extension to Educational Establishment [Prep admin project]).</t>
  </si>
  <si>
    <t>Citipointe Christian College</t>
  </si>
  <si>
    <t>Carindale</t>
  </si>
  <si>
    <t>0594</t>
  </si>
  <si>
    <t>Coomera Anglican College</t>
  </si>
  <si>
    <t>Northside Christian College</t>
  </si>
  <si>
    <t>Upper Coomera</t>
  </si>
  <si>
    <t>Everton Park</t>
  </si>
  <si>
    <t>Design and construction of an open drainage channel including earthworks, siteworks, balustrades, safety fences, gates and civil landscaping. Professional fees.</t>
  </si>
  <si>
    <t>Design and construction of junior school drain including site preparation, earthworks, drainage, raising of manhole, landscaping, management of existing infrastructure, retaining walls and fences. Professional fees.</t>
  </si>
  <si>
    <t>Kingston</t>
  </si>
  <si>
    <t>Christian Outreach Centre</t>
  </si>
  <si>
    <t>Mansfield</t>
  </si>
  <si>
    <t>The Corporation of the Synod of the Diocese of Brisbane</t>
  </si>
  <si>
    <t>Coomera</t>
  </si>
  <si>
    <t>Everton</t>
  </si>
  <si>
    <t>Carmichael College Ltd</t>
  </si>
  <si>
    <t>Warrego</t>
  </si>
  <si>
    <t>Townsville Independent School Association Inc</t>
  </si>
  <si>
    <t>Mundingburra</t>
  </si>
  <si>
    <t>Woodridge</t>
  </si>
  <si>
    <t>Kings Christian Education Ltd</t>
  </si>
  <si>
    <t>Mudgeeraba</t>
  </si>
  <si>
    <t>Nicklin</t>
  </si>
  <si>
    <t>The Presbyterian and Methodist Schools Association</t>
  </si>
  <si>
    <t>Ninderry</t>
  </si>
  <si>
    <t>Additional State contribution</t>
  </si>
  <si>
    <t>Variation Approval date</t>
  </si>
  <si>
    <t>-$290,000
(reduction in funding)</t>
  </si>
  <si>
    <r>
      <rPr>
        <i/>
        <sz val="10"/>
        <rFont val="Arial"/>
        <family val="2"/>
      </rPr>
      <t>Amended project:</t>
    </r>
    <r>
      <rPr>
        <sz val="10"/>
        <rFont val="Arial"/>
        <family val="2"/>
      </rPr>
      <t xml:space="preserve">
Construction of 12 general learning areas, withdrawal areas, amenities, flexible learning area, lift, verandahs, travel,  storage, staff room including demolition, siteworks, furniture, equipment and professional fees.</t>
    </r>
  </si>
  <si>
    <t>Australian International Islamic College</t>
  </si>
  <si>
    <t>Durack</t>
  </si>
  <si>
    <t>Immanuel Lutheran College</t>
  </si>
  <si>
    <t>Buderim</t>
  </si>
  <si>
    <t>0091</t>
  </si>
  <si>
    <t>Islamic College of Brisbane</t>
  </si>
  <si>
    <t>Karawatha</t>
  </si>
  <si>
    <t>Pimpama</t>
  </si>
  <si>
    <t>Kingsley College</t>
  </si>
  <si>
    <t>Berserker</t>
  </si>
  <si>
    <t>0268</t>
  </si>
  <si>
    <t>Saint Stephen's College</t>
  </si>
  <si>
    <t>0599</t>
  </si>
  <si>
    <t>Townsville Christian College</t>
  </si>
  <si>
    <t>Vincent</t>
  </si>
  <si>
    <t>Wisdom College</t>
  </si>
  <si>
    <t>Calamvale</t>
  </si>
  <si>
    <t>Project 1: Infrastructure Charges (Extension to Educational Establishment [Five general learning areas, performance hall, Food and Fibre room and associated facilities, and infill of an undercroft]).</t>
  </si>
  <si>
    <t>Project 2: Infrastructure Charges (Levied charges for Sewerage and Water Networks [Five general learning areas, performance hall, Food and Fibre room and associated facilities, and infill of an undercroft]).</t>
  </si>
  <si>
    <t>Infrastructure Charges (Addition to Educational Establishment – Stage 2 [Innovation Centre]).</t>
  </si>
  <si>
    <t>Project 1: Infrastructure Charges (Extension to Educational Establishment [Five general learning areas and associated spaces]).</t>
  </si>
  <si>
    <t xml:space="preserve">Project 2: Design and construction costs associated with a pad-mounted transformer installation including site preparation, civil and building works and services. Professional fees. </t>
  </si>
  <si>
    <t>Infrastructure Charges (Material Change of Use [new car parking and manoeuvring areas]).</t>
  </si>
  <si>
    <t>Infrastructure Charges (Extension to Education Establishment [Junior Resource Building and car park].</t>
  </si>
  <si>
    <t>Design and construction of Stage 2B and 2C internal pick up/set down area including roadworks, drainage, civil landscaping, line marking and signage, pedestrian safety devices and footpaths. Professional fees.</t>
  </si>
  <si>
    <t>Infrastructure Charges (Stage 2 – Alterations to Educational Establishment [Junior School Hub]).</t>
  </si>
  <si>
    <t>Project 1: Infrastructure Charges (Extension to Educational Establishment [Primary School Building, Stage 2]).</t>
  </si>
  <si>
    <t>Project 2: Infrastructure Charges (Water and Sewerage Connection Application [Primary School Building, Stages 1 and 2]).</t>
  </si>
  <si>
    <t>Project 1: Design and construction of screen fencing between the school site and adjoining residential land. Professional fees.</t>
  </si>
  <si>
    <t>Project 2: Design and construction of an internal car and bus pick-up/set down area. Design and construction of a new access driveway and crossover, traffic island and an auxiliary left turn on Palmerston Street including roadworks, drainage, civil landscaping, line marking, signage, pedestrian safety devices and modification of existing services. Professional fees.</t>
  </si>
  <si>
    <t xml:space="preserve">Design and construction costs associated with a pad-mounted transformer installation and conduits along the Formby Street frontage including site preparation, civil and building works and services. Professional fees. </t>
  </si>
  <si>
    <t>5880</t>
  </si>
  <si>
    <t>Burdekin Christian College</t>
  </si>
  <si>
    <t>Ayr</t>
  </si>
  <si>
    <t>Design and construction of on street parking area at Adelaide Street including roadworks, drainage, line marking and signage. Professional fees.</t>
  </si>
  <si>
    <t>A834</t>
  </si>
  <si>
    <t>Catherine McAuley College</t>
  </si>
  <si>
    <t>Mackay</t>
  </si>
  <si>
    <t>St Mary's Catholic Primary School</t>
  </si>
  <si>
    <t>Bundaberg</t>
  </si>
  <si>
    <t>Mary Mackillop Catholic College</t>
  </si>
  <si>
    <t>Highfields</t>
  </si>
  <si>
    <t>B206</t>
  </si>
  <si>
    <t>St Bonaventure's College</t>
  </si>
  <si>
    <t>Flagstone</t>
  </si>
  <si>
    <t>A835</t>
  </si>
  <si>
    <t>Holy Spirit College</t>
  </si>
  <si>
    <t>Fitzgibbon</t>
  </si>
  <si>
    <t>St Clare's Primary School</t>
  </si>
  <si>
    <t>Yarrabilba</t>
  </si>
  <si>
    <t>St Brendan's College</t>
  </si>
  <si>
    <t>Yeppoon</t>
  </si>
  <si>
    <t>Stuartholme School</t>
  </si>
  <si>
    <t>Toowong</t>
  </si>
  <si>
    <t>Padua College</t>
  </si>
  <si>
    <t>Kedron</t>
  </si>
  <si>
    <t>The Centre Education Programme</t>
  </si>
  <si>
    <t>St Brigid's Primary School</t>
  </si>
  <si>
    <t>Rosewood</t>
  </si>
  <si>
    <t>B441</t>
  </si>
  <si>
    <t>Townsville Flexible School</t>
  </si>
  <si>
    <t>Bowen</t>
  </si>
  <si>
    <t>QCCAA</t>
  </si>
  <si>
    <t>Council Headworks Charges</t>
  </si>
  <si>
    <t>Infrastructure Charges. Construction of short-term pick-up and drop-off car and bus set-down areas.</t>
  </si>
  <si>
    <t>Construction of short-term pick-up and drop-off car set-down areas.</t>
  </si>
  <si>
    <t xml:space="preserve">Infrastructure Charges. Construction of bus drop-off, passenger set-down and short-term vehicle parking. </t>
  </si>
  <si>
    <t>External road widening. Construction of short-term car park and bus drop-off.</t>
  </si>
  <si>
    <t>Infrastructure Charges. Upgrade to fire and electrical services.</t>
  </si>
  <si>
    <t>Construction of kerb and channel, table drains, paths and associated adjustment to power poles, telecommunication pits and roadway.</t>
  </si>
  <si>
    <t>A822</t>
  </si>
  <si>
    <t>Newman Catholic College</t>
  </si>
  <si>
    <t>Smithfield</t>
  </si>
  <si>
    <t>SCAS</t>
  </si>
  <si>
    <t>Construction of administration area; library; technology provision area; learning support area; resource allocation area; one Food Technology classroom and storeroom; three Science laboratory classrooms and associated areas; six general learning areas; pupil amenities; and engineering areas. Conversion of temporary administration to one Drama classroom and storeroom; temporary library to two Art classrooms; information technology to one general learning area classroom; and learning support to one general learning area. Self-funded walkways.</t>
  </si>
  <si>
    <t>Construction of administration; one Art room and Art store; one Science room and associated preparation area; one Food Technology and store; five primary and five secondary general learning areas; two preparatory learning areas and associated stores and covered areas; one multipurpose space; one Music, Dance and Drama area and associated practice and storage areas; Physical Education space and associated stores; pupil amenities; learning support; library; covered lunch area; canteen; change rooms; associated walkways; technology areas; engineering and maintenance shed. Self-funded construction of partial primary general learning areas and multipurpose space and preparatory store and associated walkways.</t>
  </si>
  <si>
    <t>Iona College</t>
  </si>
  <si>
    <t>Lindum</t>
  </si>
  <si>
    <t>Construction of administration area, library, technology provision area, learning support area, resource allocation area, one food technology classroom and storeroom, three science laboratory classrooms and associated areas, six general learning areas, pupil amenities and engineering areas. Conversion of temporary administration to one drama classroom and storeroom, temporary library to two art classrooms, information technology to one general learning area classroom and learning support to one general learning area. Self-funded walkways</t>
  </si>
  <si>
    <t>Conversion of undercroft to four general learning areas. Conversion of one general learning area to Music, Dance, Drama practice room. Conversion of temporary food technology room and Art room one to two Industrial Technology Workshops. Construction of two Art rooms, one Food Technology room, one Hospitality Kitchen, two flexible learning areas, eight general learning areas and associated walkways, pupil amenities. Self-funded covered walkway</t>
  </si>
  <si>
    <t xml:space="preserve">Construction of server room, six general learning areas and associated walkways, three learning support breakout rooms and associated walkways, two multipurpose areas and associated walkways, an elevated walkway link. Conversion of an existing building to create a flexible learning area. Self Funded Construction of covered areas, walkways, portion of canteen area and stores, surplus area in general learning areas, and multipurpose breakout room. Conversion of an existing building to create administration and resource allocation areas. </t>
  </si>
  <si>
    <t>Program:    SCAS - State Capital Assistance Scheme;    CASS - Capital Assistance Supplementary Scheme;    EIS - External Infrastructure Subsidy Scheme</t>
  </si>
  <si>
    <t>Initial approval date</t>
  </si>
  <si>
    <t>Extension of time approval date</t>
  </si>
  <si>
    <t>Australian International Islamic College Ltd</t>
  </si>
  <si>
    <t>Inala</t>
  </si>
  <si>
    <t>Pumicestone</t>
  </si>
  <si>
    <t>Australian Christian College - Moreton</t>
  </si>
  <si>
    <t>Caboolture</t>
  </si>
  <si>
    <t>A967</t>
  </si>
  <si>
    <t>Y Schools Queensland - Moreton Bay</t>
  </si>
  <si>
    <t>Kepnock</t>
  </si>
  <si>
    <t>Design and construction of an upgrade to Cottrill Road, including external roadworks, drainage, right turn lane provisions, line marking and signage, footpath, and civil and frontage landscaping. Professional fees.</t>
  </si>
  <si>
    <t>Design and construction of a channelised right turn and auxiliary left turn at the Elliot Heads Road/Quinn Street intersection, including roadworks, linemarking and signage. Professional fees.</t>
  </si>
  <si>
    <t>Australian Christian College - Queensland Ltd</t>
  </si>
  <si>
    <t>Y-Care (South East Queensland) Inc.</t>
  </si>
  <si>
    <t>Burdekin</t>
  </si>
  <si>
    <t>Burdekin Christian College Inc</t>
  </si>
  <si>
    <t>Stretton</t>
  </si>
  <si>
    <t>Islamic College of Brisbane Ltd</t>
  </si>
  <si>
    <t>Rockhampton</t>
  </si>
  <si>
    <t>Central Queensland Christian College Ltd</t>
  </si>
  <si>
    <t>Saint Stephen's College Ltd</t>
  </si>
  <si>
    <t>Theodore</t>
  </si>
  <si>
    <t>Townsville Christian College Limited</t>
  </si>
  <si>
    <t>Queensland Education and Cultural Foundation Ltd</t>
  </si>
  <si>
    <t>Algester</t>
  </si>
  <si>
    <t>The Roman Catholic Trust Corporation for the Diocese of Rockhampton</t>
  </si>
  <si>
    <t>Toowoomba North</t>
  </si>
  <si>
    <t>The Corporation of the Roman Catholic Diocese of Toowoomba</t>
  </si>
  <si>
    <t>The Corporation of the Trustees of the Roman Catholic Archdiocese of Brisbane</t>
  </si>
  <si>
    <t>Jordan</t>
  </si>
  <si>
    <t>Sandgate</t>
  </si>
  <si>
    <t>Edmund Rice Education Australia Colleges Ltd</t>
  </si>
  <si>
    <t>Keppel</t>
  </si>
  <si>
    <t>Maiwar</t>
  </si>
  <si>
    <t>Padua College Ltd</t>
  </si>
  <si>
    <t>Stafford</t>
  </si>
  <si>
    <t>Edmund Rice Education Australia Flexible Schools Ltd</t>
  </si>
  <si>
    <t>Ipswich West</t>
  </si>
  <si>
    <t>Barron River</t>
  </si>
  <si>
    <t>The Roman Catholic Trust Corporation for the Diocese of Cairns</t>
  </si>
  <si>
    <t>Iona College Limited</t>
  </si>
  <si>
    <t>Lytton</t>
  </si>
  <si>
    <t>St John's School</t>
  </si>
  <si>
    <t>Roma</t>
  </si>
  <si>
    <t>St Saviour's Primary School</t>
  </si>
  <si>
    <t>Toowoomba</t>
  </si>
  <si>
    <t>Our Lady of the Sacred Heart School Waiben</t>
  </si>
  <si>
    <t>Thursday Island</t>
  </si>
  <si>
    <t>QCCAAA</t>
  </si>
  <si>
    <t>Council Headworks Charges  Demolition and rehabilitation of existing short term and long term carparking and access.</t>
  </si>
  <si>
    <t>Council Headworks Charges. Construction of External Stairs</t>
  </si>
  <si>
    <t>Emerald Christian College</t>
  </si>
  <si>
    <t>Emerald</t>
  </si>
  <si>
    <t>Gulf Christian College</t>
  </si>
  <si>
    <t>Normanton</t>
  </si>
  <si>
    <t>Good Shepherd Lutheran College</t>
  </si>
  <si>
    <t>Noosaville</t>
  </si>
  <si>
    <t>Northpine Christian College</t>
  </si>
  <si>
    <t>Dakabin</t>
  </si>
  <si>
    <t>West Moreton Anglican College</t>
  </si>
  <si>
    <t>Karrabin</t>
  </si>
  <si>
    <t>A737</t>
  </si>
  <si>
    <t xml:space="preserve">Birali Steiner School </t>
  </si>
  <si>
    <t>Beachmere</t>
  </si>
  <si>
    <t xml:space="preserve">Chinchilla Christian College </t>
  </si>
  <si>
    <t>Chinchilla</t>
  </si>
  <si>
    <t xml:space="preserve">Good Shepherd Christian School </t>
  </si>
  <si>
    <t>Albany Creek</t>
  </si>
  <si>
    <t xml:space="preserve">King's Christian College </t>
  </si>
  <si>
    <t>0270</t>
  </si>
  <si>
    <t xml:space="preserve">Noosa Pengari Steiner School </t>
  </si>
  <si>
    <t>Doonan</t>
  </si>
  <si>
    <t xml:space="preserve">Riverside Christian College </t>
  </si>
  <si>
    <t>Maryborough</t>
  </si>
  <si>
    <t xml:space="preserve">St John's Anglican College </t>
  </si>
  <si>
    <t>Forest Lake</t>
  </si>
  <si>
    <t xml:space="preserve">Staines Memorial College </t>
  </si>
  <si>
    <t xml:space="preserve">The Glennie School </t>
  </si>
  <si>
    <t>B207</t>
  </si>
  <si>
    <t>Toowoomba Anglican School</t>
  </si>
  <si>
    <t>East Toowoomba</t>
  </si>
  <si>
    <t>Extension of resource centre to include four general learning areas, a flexible learning area, administration, staff and person with disability amenities and travel. Renovation of resource centre. Demolition, solar infrastructure, site works, furniture, equipment and professional fees.</t>
  </si>
  <si>
    <t>Construction of two, two bedroom staff accommodation units. Site works and professional fees.</t>
  </si>
  <si>
    <t>Construction of Performing Arts facility consisting of 2 Music GLAs with adjoining undercroft, 2 Drama GLAs and 1 Dance GLA with associated change rooms, 6 studio spaces, 6 practice rooms, storage, office, amenities. Demolition of 1 demountable and carpark. Relocation of 1 demountable. Construction of a carpark. Site works, furniture and equipment.</t>
  </si>
  <si>
    <t>Construction of an flexible learning area, art room and storage, staff room, staff and person with disability amenities, storage, administration, undercroft, covered outdoor learning area, travel, stairs and verandahs. Site works, solar infrastructure, furniture and professional fees.</t>
  </si>
  <si>
    <t>Extension and refurbishment of existing junior school building to provide six general learning areas, withdrawal, storage, travel, administration, covered outdoor learning area, stairs and student amenities. Site works, furniture, equipment and professional fees.</t>
  </si>
  <si>
    <t>Construction of a GLA and an FLA, covered walkway and footpaths.  Extension and renovation of administration, including  enlargement of first aid room, construction of a meeting room, additional storage and staff amenities, covered verandah and footpath. Siteworks, bio-retention basin, furniture, equipment, professional fees and car park allowance.</t>
  </si>
  <si>
    <t>Construction of a resource centre; four general learning areas; four withdrawal rooms; a visual arts room; kiln area; two reception areas; two staff work rooms; staff room; three meeting rooms; nine offices; staff, student and persons with disabilities amenities; sick bay and laundry; ICT workroom; server room; kitchen; locker room; verandahs; storage; stairs; and travel. Siteworks, furniture, equipment and professional fees.</t>
  </si>
  <si>
    <t>Construction of four general learning  areas; a design and technologies kitchen; one flexible learning area; covered outdoor learning area; undercroft; pantry; storage; student and persons with disabilities amenities; two withdrawal rooms; travel spaces; stairs; and verandah. Siteworks, solar and electrical infrastructure, a lift, water tank, furniture, equipment, professional fees, and car park allowance.</t>
  </si>
  <si>
    <t>Construction of a resource centre; three general learning areas; one flexible  learning area; verandahs; administration areas including staff room, reception, foyer, sick bay, server room, storage, three meeting rooms, staff work room, and three offices; a lift; staff and persons with disabilities amenities; travel spaces; footpaths; and verandahs. Demolition, siteworks, furniture, equipment, professional fees and car park allowance.</t>
  </si>
  <si>
    <t>Construction of 12 general learning areas; four flexible learning areas; storage; student and persons with disabilities amenities; a design and technologies kitchen and storage; dance room and store; travel spaces; stairs; lift; two covered links; and undercroft. Demolition,  siteworks, furniture, equipment, professional fees and car parking.</t>
  </si>
  <si>
    <t>Construction of two primary general learning areas; a covered outdoor learning area; student and persons with disabilities amenities; and a music practice room. Demolition, siteworks, furniture, equipment, car parking allowance and professional
fees.</t>
  </si>
  <si>
    <t>Construction of administration offices and verandah. Conversion of the administration to a primary library.
Conversion of the primary library to a staff work area and meeting room.
Siteworks, furniture, equipment, car parking allowance and professional fees.</t>
  </si>
  <si>
    <t>Construction of eight GLAs, resource centre, withdrawal rooms, teacher preparation areas, storage, staffroom, administration offices, staff and student amenities, covered learning areas, stairs, verandas and carparking. Demolition, siteworks, furniture, equipment and professional fees.</t>
  </si>
  <si>
    <t>Construction of eight general learning areas, two flexible learning areas, staff room and undercroft.
Demolition, siteworks, furniture, equipment and professional fees.</t>
  </si>
  <si>
    <t>Construction of an administration building including 21 offices; three meeting rooms; staff work room; staff room; kitchen and kitchenette; storage; foyer; reception areas; sick bay; print room; server room; staff, student and persons with disabilities amenities; travel spaces; verandahs; paths; stairs; and lift. Construction of a resource centre including reception area, staff work room, storage, foyer, verandahs and paths. Siteworks, furniture, equipment and professional fees.</t>
  </si>
  <si>
    <t>Construction of a resource centre including tiered seating; undercroft; a covered outdoor learning area; student and persons with disabilities amenities; ramp; lift; server room; storage; lockers; covered links; internal travel spaces; learning commons area; one general learning area (GLA); two withdrawal spaces; and an office. Refurbishment of one GLA. Demolition, siteworks, furniture, equipment, fire services upgrade, solar panels and professional fees.</t>
  </si>
  <si>
    <t>Demolition of existing residence. Construction of three general learning areas; a flexible learning area and gym; office; storage; circulation; veranda; amenities and change rooms; lift; outdoor learning space; furniture; and equipment. Siteworks, professional fees, solar panels, rainwater tanks and car parking.</t>
  </si>
  <si>
    <t>16/12/2020
(Extensions approved 29/11/2022)</t>
  </si>
  <si>
    <t>16/12/2020
(Extension approved 29/11/2022)</t>
  </si>
  <si>
    <t>5/12/2018
(Extensions approved 16/12/2020 and 29/11/2022)</t>
  </si>
  <si>
    <t>Project 2: Design and construction of Stage 1A internal pick up/set down area including roadworks, drainage, line marking and signage, pedestrian safety devices, crossover and relocation of Telstra pit. Modifications to existing line marking and signage along Reaney Street frontage. Professional fees.</t>
  </si>
  <si>
    <t>B064</t>
  </si>
  <si>
    <t>Logan Reserve</t>
  </si>
  <si>
    <t>Faith Lutheran College - Plainland</t>
  </si>
  <si>
    <t>Plainland</t>
  </si>
  <si>
    <t>A713</t>
  </si>
  <si>
    <t>Chambers Flat</t>
  </si>
  <si>
    <t>Matthew Flinders Anglican College</t>
  </si>
  <si>
    <t>Noosa Pengari Steiner School</t>
  </si>
  <si>
    <t>St Andrew's Anglican College</t>
  </si>
  <si>
    <t>Peregian Springs</t>
  </si>
  <si>
    <t>Warwick Christian College</t>
  </si>
  <si>
    <t>Warwick</t>
  </si>
  <si>
    <t>Project 1: Design and construction of a channelised right turn at Chambers Flat Road including roadworks, drainage, civil landscaping, pedestrian safety devices, electrical service and lighting, line marking and signage. Construction of an external footpath for site frontage. Professional fees.</t>
  </si>
  <si>
    <t>Project 2: Design and construction of a water supply connection across Chambers Flat Road. Professional fees.</t>
  </si>
  <si>
    <t>Design and construction of an internal car pickup/set down area including roadworks, drainage, civil landscaping, electrical services and lighting, shade shelter, pedestrian safety devices, line marking, signage, fencing and footpaths, screen planting and acoustic fence. Construction of an internal bus pickup/set down area including roadworks, drainage, civil landscaping, electrical services and lighting, shade shelter, pedestrian safety devices, line marking, signage, fencing and footpaths and crossover with traffic management mechanism at the Cemetery Road bus exit. Professional fees.</t>
  </si>
  <si>
    <t>Infrastructure Contribution (Financial Contribution for the provision of stormwater quality infrastructure [Resource Centre]).</t>
  </si>
  <si>
    <t>Design and construction of east and west signalised intersections at Anzac Avenue including roadworks, drainage, civil landscaping, electrical service and lighting, transformer and traffic signals, pedestrian safety devices, line marking and signage and footpaths. Professional Fees.</t>
  </si>
  <si>
    <t>Design and construction of a signalised intersection at Pimpama-Jacobs Well Road including roadworks, drainage, civil landscaping, electrical service and lighting, transformer and traffic signals, pedestrian safety devices, line marking and signage and footpaths. Professional Fees.</t>
  </si>
  <si>
    <t>Project 1: Infrastructure Charges (Education Establishment Expansion [Stage 2 Design and Technology facilities]).</t>
  </si>
  <si>
    <t>Project 2: Design and construction of a shade shelter at Stage 2B and 2C internal pick up/set down area.</t>
  </si>
  <si>
    <t>Infrastructure charges (Carry out Building Works [S Block Alterations]).</t>
  </si>
  <si>
    <t>Design and construction of an internal pick up/set down area including roadworks, drainage, civil landscaping, electrical service and lighting, crossover, pedestrian safety devices and line marking and signage. Design and construction of an external bus turn around and set down area including roadworks, drainage, civil landscaping, electrical service and lighting, shade shelter, pedestrian safety devices, line marking and signage. Professional fees.</t>
  </si>
  <si>
    <t>Project 1: Design and construction of bus shelter additions including pavement works, shelter and footpaths, crossover, electrical service, pedestrian safety devices, line marking and signage. Professional fees.</t>
  </si>
  <si>
    <t>Project 2: Design and construction of a high voltage cable relocation. Professional fees.</t>
  </si>
  <si>
    <t>Infrastructure Charges (Extension to Educational Establishment [New Senior Secondary Building]).</t>
  </si>
  <si>
    <t>Infrastructure Charges (Other Change to Educational Establishment [Minor extension to existing lawful use – Conversion of Dormitory to Classrooms and New Covered Ball Court]).</t>
  </si>
  <si>
    <t>5529</t>
  </si>
  <si>
    <t>Lutheran Ormeau Rivers District School</t>
  </si>
  <si>
    <t>5801</t>
  </si>
  <si>
    <t>Redlands College</t>
  </si>
  <si>
    <t>Wellington Point</t>
  </si>
  <si>
    <t>5816</t>
  </si>
  <si>
    <t>Samford Valley Steiner School</t>
  </si>
  <si>
    <t>Wights Mountain</t>
  </si>
  <si>
    <t>5770</t>
  </si>
  <si>
    <t>St John's Lutheran School</t>
  </si>
  <si>
    <t>Kingaroy</t>
  </si>
  <si>
    <t>5517</t>
  </si>
  <si>
    <t>The Rockhampton Grammar School</t>
  </si>
  <si>
    <t>2442</t>
  </si>
  <si>
    <t>Trinity Lutheran College</t>
  </si>
  <si>
    <t>Ashmore</t>
  </si>
  <si>
    <t>5890</t>
  </si>
  <si>
    <t>Whitsunday Anglican School</t>
  </si>
  <si>
    <t>Beaconsfield</t>
  </si>
  <si>
    <t>0587</t>
  </si>
  <si>
    <t>Whitsunday Christian College</t>
  </si>
  <si>
    <t>Cannonvale</t>
  </si>
  <si>
    <t>Conversion of a multipurpose sports facility into an indoor multipurpose hall consisting of courts, office, amenities, storage, covered walkways, including professional fees, car park, equipment, site development, landscaping allowance and demolition.</t>
  </si>
  <si>
    <t>Construction of 12 general learning areas, withdrawal areas, storage, learning support, amenities, covered outdoor learning areas, travel, stairs, verandah, lift, undercroft, ramp, including demolition, siteworks, furniture, equipment, professional fees and landscaping allowance.</t>
  </si>
  <si>
    <t>Construction of visual arts room, music room, stage, storage and verandah including demolition, siteworks, furniture, equipment and professional fees.</t>
  </si>
  <si>
    <t>Construction of three general learning areas, flexible learning area, withdrawal areas, covered outdoor learning areas, verandah, stairs, undercroft, lift, travel link, including professional fees, furniture, equipment, site works and landscaping allowance.</t>
  </si>
  <si>
    <t>Construction of a resource centre, study rooms, stairs, storage, circulation, unenclosed travel, seven general learning areas, learning support area, learning commons, applied technologies room, senior technologies workshop, administration, staff room, undercroft, lift, student and staff amenities, including professional fees, equipment, furniture, siteworks and demolition.</t>
  </si>
  <si>
    <t xml:space="preserve">Construction of five media art rooms, four recording booths, verandahs, lift, stairs, and amenities, including professional fees, furniture, equipment, demolition and site development. </t>
  </si>
  <si>
    <t>Construction of six general learning areas, two learning commons, withdrawal areas, two flexible learning areas, storage, verandahs, circulation, covered walkway, stairs and multi-purpose court including professional fees, furniture, equipment, site development and landscaping allowances.  Relocation of a modular general learning area.</t>
  </si>
  <si>
    <t>Construction of undercroft, circulation, storage and student and staff amenities including lift, professional fees and siteworks.</t>
  </si>
  <si>
    <t>Construction of two general learning areas, drama room, music room, music practice room, storage, staffroom, student and staff amenities, reception, verandahs, lift and travel link. Conversion of an existing building to administration consisting of offices, meeting rooms, staffroom, amenities, two general learning areas and storage including professional fees, furniture, equipment and landscaping allowance.</t>
  </si>
  <si>
    <t>A B Paterson College</t>
  </si>
  <si>
    <t>Arundel</t>
  </si>
  <si>
    <t>B440</t>
  </si>
  <si>
    <t>The Industry School - Redlands</t>
  </si>
  <si>
    <t>Cleveland</t>
  </si>
  <si>
    <t>5800</t>
  </si>
  <si>
    <t>Blackheath and Thornburgh College</t>
  </si>
  <si>
    <t>Charters Towers</t>
  </si>
  <si>
    <t>9949</t>
  </si>
  <si>
    <t>Brisbane Christian College</t>
  </si>
  <si>
    <t>Salisbury</t>
  </si>
  <si>
    <t>5558</t>
  </si>
  <si>
    <t>B174</t>
  </si>
  <si>
    <t>Clearview Christian College</t>
  </si>
  <si>
    <t>Tannum Sands</t>
  </si>
  <si>
    <t>5498</t>
  </si>
  <si>
    <t>5312</t>
  </si>
  <si>
    <t>Faith Lutheran College - Redlands</t>
  </si>
  <si>
    <t>Thornlands</t>
  </si>
  <si>
    <t>0005</t>
  </si>
  <si>
    <t>Fraser Coast Anglican College</t>
  </si>
  <si>
    <t>Wondunna</t>
  </si>
  <si>
    <t>5652</t>
  </si>
  <si>
    <t>Grace Lutheran College</t>
  </si>
  <si>
    <t>5780</t>
  </si>
  <si>
    <t>Rothwell</t>
  </si>
  <si>
    <t>5571</t>
  </si>
  <si>
    <t>Hillcrest Christian College</t>
  </si>
  <si>
    <t>5514</t>
  </si>
  <si>
    <t>Ipswich Grammar School</t>
  </si>
  <si>
    <t>Ipswich</t>
  </si>
  <si>
    <t>5590</t>
  </si>
  <si>
    <t>John Paul College</t>
  </si>
  <si>
    <t>Daisy Hill</t>
  </si>
  <si>
    <t>Construction of two dance rooms, five music rooms, music practice rooms, a media arts room, a drama room, five general learning areas, four visual arts rooms, a digital technology laboratory, a design and technologies workshop, offices, storage, student and staff amenities, lift, including demolition, siteworks, furniture, equipment and professional fees.</t>
  </si>
  <si>
    <t>Construction of six general learning areas, three flexible learning areas, multipurpose hall, learning commons, learning support, media room, sick bay, administration areas, staff room, covered outdoor learning areas, student and staff amenities, circulation, verandahs, storage, lifts, stairs, including siteworks, car parking, furniture, equipment and professional fees.</t>
  </si>
  <si>
    <t>Construction of a covered outdoor learning area, including professional fees, siteworks, demolition and landscaping allowance.</t>
  </si>
  <si>
    <t>Construction of two student accommodation recreation rooms including amenities, verandahs, professional fees and landscaping allowance.</t>
  </si>
  <si>
    <t>Construction of 11 general learning areas, storage, withdrawal areas, two science laboratories, a science preparation room, science storeroom, covered outdoor learning areas, stairs, tiered seating, lift, amenities, offices, staff room, road works, including professional fees, demolition, siteworks, furniture, and equipment.</t>
  </si>
  <si>
    <t>Construction of two music rooms, one dance room, two music practice rooms, one STEAM room, one flexible learning area, one general learning area, covered outdoor learning area, office, meeting rooms, staffroom, amenities, storage, enclosed travel, undercroft, stairs, lift, including siteworks, furniture, equipment and professional fees.</t>
  </si>
  <si>
    <t>Construction of three general learning areas, verandah, stairs and access ramp including siteworks, furniture, equipment and professional fees.</t>
  </si>
  <si>
    <t>Construction of eight general learning areas, withdrawal areas, covered outdoor learning areas, storage, verandahs, stairs, lift, including furniture, equipment, site development, professional fees and landscaping allowance.</t>
  </si>
  <si>
    <t>Construction of a multipurpose hall, four general learning areas, withdrawal areas, lobby, storage, stage, amenities, covered outdoor learning areas, including professional fees, furniture, equipment, special services, site development and landscaping.</t>
  </si>
  <si>
    <t>Construction of three general learning areas, withdrawal areas, covered outdoor learning areas, storage and verandah including siteworks, furniture, equipment and professional fees.</t>
  </si>
  <si>
    <t>Construction of four general learning areas, flexible learning area, learning commons, internal travel, lift, stairs, withdrawal area, engineering space, storage areas, amenities, hospitality practices kitchen, tuckshop, cold rooms, learning support area and administration. Professional fees, furniture, equipment, siteworks, car parking allowance, and landscaping allowance.</t>
  </si>
  <si>
    <t>Construction of a multipurpose covered court, flexible learning area, storage areas, internal travel, a covered walkway, refurbishment of existing multipurpose undercover courts, including professional fees, furniture, equipment, and site works.</t>
  </si>
  <si>
    <t>Construction of maintenance facilities, administration, amenities and storage area including siteworks, furniture, equipment and professional fees.</t>
  </si>
  <si>
    <t xml:space="preserve">Construction of four video-conferencing rooms, administration, reception, offices including professional fees, siteworks, furniture and equipment. </t>
  </si>
  <si>
    <t>Construction of a boarding facility consisting of 28 accommodation areas with shared ensuites, 15 accommodation areas with ensuites, four supervisor accommodation units, shared facilities, internal circulation, lift, stairs, including demolition, siteworks, furniture and professional fees.</t>
  </si>
  <si>
    <t>Construction of 16 general learning areas, two learning commons, two hospitality practice kitchens, withdrawal areas, cold rooms, dry storage, administration, offices, student and staff amenities, lift, circulation, stairs and storage, including demolition, professional fees, furniture, equipment and site development.</t>
  </si>
  <si>
    <t>Construction of seven general learning areas, media arts room, two science laboratories, science preparation room, student experiment space, digital technologies laboratory, storage, internal circulation, stairs, lift, verandah, amenities, including furniture, equipment, site development, professional fees, landscaping allowance and car parking allowance.</t>
  </si>
  <si>
    <t>Cook</t>
  </si>
  <si>
    <t>Gregory</t>
  </si>
  <si>
    <t>Gems Christian Education Limited</t>
  </si>
  <si>
    <t>Gulf Christian College Ltd</t>
  </si>
  <si>
    <t>Traeger</t>
  </si>
  <si>
    <t>Noosa</t>
  </si>
  <si>
    <t>Seventh-day Adventist Schools (South Queensland) Ltd</t>
  </si>
  <si>
    <t>Murrumba</t>
  </si>
  <si>
    <t>Moreton Bay Birali Steiner School Association Inc</t>
  </si>
  <si>
    <t>Callide</t>
  </si>
  <si>
    <t>Good Shepherd Christian School Ltd</t>
  </si>
  <si>
    <t>Noosa Pengari Steiner School Association Inc</t>
  </si>
  <si>
    <t>Maryborough Christian Education Foundation Ltd</t>
  </si>
  <si>
    <t>FSAC Ltd</t>
  </si>
  <si>
    <t>Lockyer</t>
  </si>
  <si>
    <t>Matthew Flinders Anglican College Ltd</t>
  </si>
  <si>
    <t>Southern Downs</t>
  </si>
  <si>
    <t>Redlands College Ltd</t>
  </si>
  <si>
    <t>Oodgeroo</t>
  </si>
  <si>
    <t>Rudolf Steiner Education Group Brisbane Inc</t>
  </si>
  <si>
    <t>Pine Rivers</t>
  </si>
  <si>
    <t>Nanango</t>
  </si>
  <si>
    <t>Board of Trustees of The Rockhampton Grammar School</t>
  </si>
  <si>
    <t>Whitsunday Anglican School Ltd</t>
  </si>
  <si>
    <t>Whitsunday</t>
  </si>
  <si>
    <t>A B Paterson College Limited</t>
  </si>
  <si>
    <t>Bonney</t>
  </si>
  <si>
    <t>Australian Industry Trade College Ltd</t>
  </si>
  <si>
    <t>Toohey</t>
  </si>
  <si>
    <t>Clearview Christian College Ltd</t>
  </si>
  <si>
    <t>Gladstone</t>
  </si>
  <si>
    <t>Redlands</t>
  </si>
  <si>
    <t>Hervey Bay</t>
  </si>
  <si>
    <t>Hillcrest Christian College Ltd</t>
  </si>
  <si>
    <t>Board of Trustees of the Ipswich Girls' Grammar School</t>
  </si>
  <si>
    <t xml:space="preserve">Ipswich  </t>
  </si>
  <si>
    <t>John Paul College Ltd</t>
  </si>
  <si>
    <t>Springwood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</si>
</sst>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quot;$&quot;#,##0"/>
    <numFmt numFmtId="165" formatCode="[$-C09]d\ mmmm\ yyyy;@"/>
    <numFmt numFmtId="166" formatCode="#,##0;[Red]\(#,##0\);\-"/>
  </numFmts>
  <fonts count="18" x14ac:knownFonts="1">
    <font>
      <sz val="11"/>
      <color theme="1"/>
      <name val="Calibri"/>
      <family val="2"/>
      <scheme val="minor"/>
    </font>
    <font>
      <sz val="10"/>
      <color theme="1"/>
      <name val="Arial"/>
      <family val="2"/>
    </font>
    <font>
      <sz val="10"/>
      <color theme="1"/>
      <name val="Arial"/>
      <family val="2"/>
    </font>
    <font>
      <sz val="10"/>
      <color theme="1"/>
      <name val="Arial"/>
      <family val="2"/>
    </font>
    <font>
      <b/>
      <sz val="10"/>
      <color theme="1"/>
      <name val="Arial"/>
      <family val="2"/>
    </font>
    <font>
      <b/>
      <sz val="12"/>
      <color theme="1"/>
      <name val="Arial"/>
      <family val="2"/>
    </font>
    <font>
      <sz val="11"/>
      <color theme="1"/>
      <name val="Arial"/>
      <family val="2"/>
    </font>
    <font>
      <u/>
      <sz val="11"/>
      <color theme="10"/>
      <name val="Calibri"/>
      <family val="2"/>
      <scheme val="minor"/>
    </font>
    <font>
      <i/>
      <u/>
      <sz val="10"/>
      <color theme="10"/>
      <name val="Arial"/>
      <family val="2"/>
    </font>
    <font>
      <u/>
      <sz val="10"/>
      <color theme="10"/>
      <name val="Arial"/>
      <family val="2"/>
    </font>
    <font>
      <sz val="10"/>
      <name val="Arial"/>
      <family val="2"/>
    </font>
    <font>
      <b/>
      <sz val="11"/>
      <name val="Arial"/>
      <family val="2"/>
    </font>
    <font>
      <b/>
      <sz val="12"/>
      <name val="Arial"/>
      <family val="2"/>
    </font>
    <font>
      <sz val="10"/>
      <color theme="1"/>
      <name val="Arial"/>
      <family val="2"/>
    </font>
    <font>
      <sz val="11"/>
      <color theme="1"/>
      <name val="Calibri"/>
      <family val="2"/>
      <scheme val="minor"/>
    </font>
    <font>
      <sz val="10"/>
      <color rgb="FF000000"/>
      <name val="Arial"/>
    </font>
    <font>
      <sz val="10"/>
      <color rgb="FF000000"/>
      <name val="Arial"/>
      <family val="2"/>
    </font>
    <font>
      <i/>
      <sz val="10"/>
      <name val="Arial"/>
      <family val="2"/>
    </font>
  </fonts>
  <fills count="3">
    <fill>
      <patternFill patternType="none"/>
    </fill>
    <fill>
      <patternFill patternType="gray125"/>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0">
    <xf numFmtId="0" fontId="0" fillId="0" borderId="0"/>
    <xf numFmtId="0" fontId="7" fillId="0" borderId="0" applyNumberFormat="0" applyFill="0" applyBorder="0" applyAlignment="0" applyProtection="0"/>
    <xf numFmtId="0" fontId="10" fillId="0" borderId="0"/>
    <xf numFmtId="0" fontId="10" fillId="0" borderId="0"/>
    <xf numFmtId="0" fontId="10" fillId="0" borderId="0"/>
    <xf numFmtId="0" fontId="12" fillId="0" borderId="0" applyNumberFormat="0" applyProtection="0">
      <alignment horizontal="center" vertical="center" wrapText="1"/>
    </xf>
    <xf numFmtId="0" fontId="11" fillId="0" borderId="0" applyNumberFormat="0" applyFill="0" applyProtection="0">
      <alignment horizontal="left" vertical="center"/>
    </xf>
    <xf numFmtId="43" fontId="14" fillId="0" borderId="0" applyFont="0" applyFill="0" applyBorder="0" applyAlignment="0" applyProtection="0"/>
    <xf numFmtId="0" fontId="10" fillId="0" borderId="0"/>
    <xf numFmtId="44" fontId="14" fillId="0" borderId="0" applyFont="0" applyFill="0" applyBorder="0" applyAlignment="0" applyProtection="0"/>
  </cellStyleXfs>
  <cellXfs count="82">
    <xf numFmtId="0" fontId="0" fillId="0" borderId="0" xfId="0"/>
    <xf numFmtId="0" fontId="6" fillId="0" borderId="0" xfId="0" applyFont="1"/>
    <xf numFmtId="0" fontId="3" fillId="0" borderId="0" xfId="0" applyFont="1"/>
    <xf numFmtId="0" fontId="2" fillId="0" borderId="0" xfId="0" applyFont="1"/>
    <xf numFmtId="0" fontId="3" fillId="0" borderId="0" xfId="0" applyFont="1" applyAlignment="1">
      <alignment wrapText="1"/>
    </xf>
    <xf numFmtId="0" fontId="3" fillId="0" borderId="0" xfId="0" applyFont="1" applyAlignment="1">
      <alignment horizontal="left"/>
    </xf>
    <xf numFmtId="0" fontId="5" fillId="0" borderId="0" xfId="0" applyFont="1" applyAlignment="1">
      <alignment wrapText="1"/>
    </xf>
    <xf numFmtId="0" fontId="3" fillId="0" borderId="0" xfId="0" applyFont="1" applyAlignment="1">
      <alignment vertical="top" wrapText="1"/>
    </xf>
    <xf numFmtId="0" fontId="2" fillId="0" borderId="0" xfId="0" applyFont="1" applyAlignment="1">
      <alignment vertical="top" wrapText="1"/>
    </xf>
    <xf numFmtId="0" fontId="4" fillId="0" borderId="0" xfId="0" applyFont="1" applyAlignment="1"/>
    <xf numFmtId="0" fontId="8" fillId="0" borderId="0" xfId="1" applyFont="1" applyAlignment="1"/>
    <xf numFmtId="0" fontId="9" fillId="0" borderId="0" xfId="1" applyFont="1" applyAlignment="1"/>
    <xf numFmtId="0" fontId="5" fillId="0" borderId="0" xfId="0" applyFont="1" applyAlignment="1">
      <alignment horizontal="center" wrapText="1"/>
    </xf>
    <xf numFmtId="0" fontId="10" fillId="0" borderId="0" xfId="0" applyFont="1" applyAlignment="1">
      <alignment horizontal="justify" vertical="top" wrapText="1"/>
    </xf>
    <xf numFmtId="0" fontId="10" fillId="0" borderId="0" xfId="0" applyFont="1" applyAlignment="1">
      <alignment horizontal="justify" vertical="top"/>
    </xf>
    <xf numFmtId="0" fontId="0" fillId="0" borderId="0" xfId="0" applyAlignment="1">
      <alignment horizontal="center"/>
    </xf>
    <xf numFmtId="0" fontId="0" fillId="0" borderId="0" xfId="0" applyAlignment="1"/>
    <xf numFmtId="0" fontId="10" fillId="0" borderId="0" xfId="0" applyFont="1" applyAlignment="1">
      <alignment wrapText="1"/>
    </xf>
    <xf numFmtId="0" fontId="0" fillId="0" borderId="0" xfId="0"/>
    <xf numFmtId="0" fontId="4" fillId="2" borderId="3" xfId="0" applyFont="1" applyFill="1" applyBorder="1" applyAlignment="1">
      <alignment horizontal="left" vertical="center" wrapText="1"/>
    </xf>
    <xf numFmtId="0" fontId="10" fillId="0" borderId="0" xfId="0" applyFont="1" applyAlignment="1">
      <alignment horizontal="center" wrapText="1"/>
    </xf>
    <xf numFmtId="0" fontId="4" fillId="2" borderId="4"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0" fillId="0" borderId="0" xfId="0" applyFont="1" applyAlignment="1"/>
    <xf numFmtId="0" fontId="0" fillId="0" borderId="0" xfId="0" applyAlignment="1">
      <alignment vertical="top"/>
    </xf>
    <xf numFmtId="0" fontId="10" fillId="0" borderId="0" xfId="0" applyFont="1" applyAlignment="1">
      <alignment vertical="top" wrapText="1"/>
    </xf>
    <xf numFmtId="0" fontId="0" fillId="0" borderId="0" xfId="0" applyAlignment="1">
      <alignment horizontal="center" vertical="top"/>
    </xf>
    <xf numFmtId="0" fontId="10" fillId="0" borderId="0" xfId="0" applyFont="1" applyAlignment="1">
      <alignment horizontal="center" vertical="top" wrapText="1"/>
    </xf>
    <xf numFmtId="0" fontId="1" fillId="0" borderId="1" xfId="0" applyFont="1" applyFill="1" applyBorder="1" applyAlignment="1">
      <alignment horizontal="left" vertical="top" wrapText="1"/>
    </xf>
    <xf numFmtId="0" fontId="15" fillId="0" borderId="1" xfId="0" applyFont="1" applyFill="1" applyBorder="1" applyAlignment="1" applyProtection="1">
      <alignment vertical="top" wrapText="1"/>
    </xf>
    <xf numFmtId="165" fontId="13" fillId="0" borderId="1" xfId="0" applyNumberFormat="1" applyFont="1" applyFill="1" applyBorder="1" applyAlignment="1">
      <alignment horizontal="center" vertical="top" wrapText="1"/>
    </xf>
    <xf numFmtId="0" fontId="10" fillId="0" borderId="1" xfId="0" applyFont="1" applyFill="1" applyBorder="1" applyAlignment="1">
      <alignment horizontal="left" vertical="top"/>
    </xf>
    <xf numFmtId="0" fontId="10" fillId="0" borderId="0" xfId="0" applyFont="1" applyAlignment="1">
      <alignment vertical="center"/>
    </xf>
    <xf numFmtId="0" fontId="16" fillId="0" borderId="1" xfId="0" applyFont="1" applyFill="1" applyBorder="1" applyAlignment="1" applyProtection="1">
      <alignment horizontal="left" vertical="top" wrapText="1"/>
    </xf>
    <xf numFmtId="0" fontId="0" fillId="0" borderId="0" xfId="0" applyBorder="1" applyAlignment="1">
      <alignment horizontal="center"/>
    </xf>
    <xf numFmtId="0" fontId="0" fillId="0" borderId="0" xfId="0" applyBorder="1"/>
    <xf numFmtId="0" fontId="4" fillId="2" borderId="6"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1" fillId="0" borderId="1" xfId="0" applyNumberFormat="1" applyFont="1" applyFill="1" applyBorder="1" applyAlignment="1">
      <alignment horizontal="left" vertical="top" wrapText="1"/>
    </xf>
    <xf numFmtId="0" fontId="10" fillId="0" borderId="1" xfId="0" applyFont="1" applyFill="1" applyBorder="1" applyAlignment="1">
      <alignment vertical="top" wrapText="1"/>
    </xf>
    <xf numFmtId="0" fontId="16" fillId="0" borderId="1" xfId="0" applyFont="1" applyFill="1" applyBorder="1" applyAlignment="1" applyProtection="1">
      <alignment vertical="top" wrapText="1"/>
    </xf>
    <xf numFmtId="0" fontId="1" fillId="0" borderId="1" xfId="0" applyFont="1" applyFill="1" applyBorder="1" applyAlignment="1">
      <alignment vertical="top" wrapText="1"/>
    </xf>
    <xf numFmtId="164" fontId="10" fillId="0" borderId="1" xfId="0" applyNumberFormat="1" applyFont="1" applyFill="1" applyBorder="1" applyAlignment="1">
      <alignment vertical="top" wrapText="1"/>
    </xf>
    <xf numFmtId="0" fontId="0" fillId="0" borderId="0" xfId="0" applyFill="1"/>
    <xf numFmtId="0" fontId="10" fillId="0" borderId="1" xfId="2" applyFill="1" applyBorder="1" applyAlignment="1">
      <alignment horizontal="left" vertical="top" wrapText="1"/>
    </xf>
    <xf numFmtId="0" fontId="16" fillId="0" borderId="5" xfId="0" applyFont="1" applyFill="1" applyBorder="1" applyAlignment="1" applyProtection="1">
      <alignment vertical="top" wrapText="1"/>
    </xf>
    <xf numFmtId="0" fontId="16" fillId="0" borderId="5" xfId="0" applyFont="1" applyFill="1" applyBorder="1" applyAlignment="1" applyProtection="1">
      <alignment horizontal="left" vertical="top" wrapText="1"/>
    </xf>
    <xf numFmtId="0" fontId="0" fillId="0" borderId="1" xfId="0" quotePrefix="1" applyFill="1" applyBorder="1" applyAlignment="1">
      <alignment horizontal="left" vertical="top"/>
    </xf>
    <xf numFmtId="0" fontId="10" fillId="0" borderId="1" xfId="0" applyFont="1" applyFill="1" applyBorder="1" applyAlignment="1">
      <alignment horizontal="left" vertical="top" wrapText="1"/>
    </xf>
    <xf numFmtId="164" fontId="10" fillId="0" borderId="1" xfId="0" applyNumberFormat="1" applyFont="1" applyFill="1" applyBorder="1" applyAlignment="1">
      <alignment horizontal="right" vertical="top" wrapText="1"/>
    </xf>
    <xf numFmtId="0" fontId="10" fillId="0" borderId="1" xfId="4" applyFill="1" applyBorder="1" applyAlignment="1">
      <alignment horizontal="left" vertical="top" wrapText="1"/>
    </xf>
    <xf numFmtId="0" fontId="10" fillId="0" borderId="1" xfId="0" quotePrefix="1" applyFont="1" applyFill="1" applyBorder="1" applyAlignment="1">
      <alignment horizontal="left" vertical="top" wrapText="1"/>
    </xf>
    <xf numFmtId="164" fontId="1" fillId="0" borderId="1" xfId="9" quotePrefix="1" applyNumberFormat="1" applyFont="1" applyFill="1" applyBorder="1" applyAlignment="1">
      <alignment horizontal="right" vertical="top" wrapText="1"/>
    </xf>
    <xf numFmtId="49" fontId="10" fillId="0" borderId="1" xfId="0" applyNumberFormat="1" applyFont="1" applyBorder="1" applyAlignment="1">
      <alignment horizontal="left" vertical="top" wrapText="1"/>
    </xf>
    <xf numFmtId="165" fontId="1" fillId="0" borderId="1" xfId="0" applyNumberFormat="1" applyFont="1" applyFill="1" applyBorder="1" applyAlignment="1">
      <alignment horizontal="center" vertical="top" wrapText="1"/>
    </xf>
    <xf numFmtId="0" fontId="10" fillId="0" borderId="1" xfId="2" applyBorder="1" applyAlignment="1">
      <alignment horizontal="left" vertical="top" wrapText="1"/>
    </xf>
    <xf numFmtId="164" fontId="10" fillId="0" borderId="1" xfId="2" applyNumberFormat="1" applyBorder="1" applyAlignment="1">
      <alignment vertical="top" wrapText="1"/>
    </xf>
    <xf numFmtId="49" fontId="0" fillId="0" borderId="1" xfId="0" quotePrefix="1" applyNumberFormat="1" applyBorder="1" applyAlignment="1">
      <alignment horizontal="left" vertical="top" wrapText="1"/>
    </xf>
    <xf numFmtId="49" fontId="10" fillId="0" borderId="1" xfId="4" applyNumberFormat="1" applyBorder="1" applyAlignment="1">
      <alignment vertical="top" wrapText="1"/>
    </xf>
    <xf numFmtId="0" fontId="10" fillId="0" borderId="1" xfId="0" applyFont="1" applyBorder="1" applyAlignment="1">
      <alignment horizontal="left" vertical="top"/>
    </xf>
    <xf numFmtId="165" fontId="1" fillId="0" borderId="1" xfId="0" applyNumberFormat="1" applyFont="1" applyBorder="1" applyAlignment="1">
      <alignment horizontal="center" vertical="top"/>
    </xf>
    <xf numFmtId="49" fontId="10" fillId="0" borderId="5" xfId="2" applyNumberFormat="1" applyBorder="1" applyAlignment="1">
      <alignment horizontal="left" vertical="top" wrapText="1"/>
    </xf>
    <xf numFmtId="0" fontId="10" fillId="0" borderId="5" xfId="2" quotePrefix="1" applyBorder="1" applyAlignment="1">
      <alignment horizontal="left" vertical="top" wrapText="1"/>
    </xf>
    <xf numFmtId="0" fontId="10" fillId="0" borderId="5" xfId="2" applyBorder="1" applyAlignment="1">
      <alignment horizontal="left" vertical="top" wrapText="1"/>
    </xf>
    <xf numFmtId="164" fontId="10" fillId="0" borderId="5" xfId="2" applyNumberFormat="1" applyBorder="1" applyAlignment="1">
      <alignment horizontal="right" vertical="top" wrapText="1"/>
    </xf>
    <xf numFmtId="14" fontId="1" fillId="0" borderId="1" xfId="0" applyNumberFormat="1" applyFont="1" applyBorder="1" applyAlignment="1">
      <alignment horizontal="center" vertical="top" wrapText="1"/>
    </xf>
    <xf numFmtId="0" fontId="10" fillId="0" borderId="5" xfId="0" applyFont="1" applyFill="1" applyBorder="1" applyAlignment="1">
      <alignment horizontal="left" vertical="top"/>
    </xf>
    <xf numFmtId="49" fontId="10" fillId="0" borderId="1" xfId="2" applyNumberFormat="1" applyBorder="1" applyAlignment="1">
      <alignment horizontal="left" vertical="top" wrapText="1"/>
    </xf>
    <xf numFmtId="0" fontId="10" fillId="0" borderId="1" xfId="2" quotePrefix="1" applyBorder="1" applyAlignment="1">
      <alignment horizontal="left" vertical="top" wrapText="1"/>
    </xf>
    <xf numFmtId="164" fontId="10" fillId="0" borderId="1" xfId="2" applyNumberFormat="1" applyBorder="1" applyAlignment="1">
      <alignment horizontal="right" vertical="top" wrapText="1"/>
    </xf>
    <xf numFmtId="0" fontId="1" fillId="0" borderId="5" xfId="0" applyNumberFormat="1" applyFont="1" applyFill="1" applyBorder="1" applyAlignment="1">
      <alignment horizontal="left" vertical="top" wrapText="1"/>
    </xf>
    <xf numFmtId="166" fontId="1" fillId="0" borderId="1" xfId="0" applyNumberFormat="1" applyFont="1" applyFill="1" applyBorder="1" applyAlignment="1">
      <alignment vertical="top" wrapText="1"/>
    </xf>
    <xf numFmtId="166" fontId="1" fillId="0" borderId="5" xfId="0" applyNumberFormat="1" applyFont="1" applyFill="1" applyBorder="1" applyAlignment="1">
      <alignment vertical="top" wrapText="1"/>
    </xf>
    <xf numFmtId="0" fontId="12" fillId="0" borderId="0" xfId="5" applyAlignment="1">
      <alignment horizontal="center" vertical="center" wrapText="1"/>
    </xf>
    <xf numFmtId="0" fontId="10" fillId="0" borderId="0" xfId="0" applyFont="1" applyAlignment="1">
      <alignment horizontal="left" vertical="center"/>
    </xf>
    <xf numFmtId="0" fontId="12" fillId="0" borderId="0" xfId="5" applyBorder="1" applyAlignment="1">
      <alignment horizontal="center" vertical="center" wrapText="1"/>
    </xf>
    <xf numFmtId="0" fontId="1" fillId="0" borderId="5" xfId="0" applyFont="1" applyFill="1" applyBorder="1" applyAlignment="1">
      <alignment vertical="top" wrapText="1"/>
    </xf>
    <xf numFmtId="0" fontId="1" fillId="0" borderId="5" xfId="0" applyFont="1" applyFill="1" applyBorder="1" applyAlignment="1">
      <alignment horizontal="left" vertical="top" wrapText="1"/>
    </xf>
    <xf numFmtId="0" fontId="10" fillId="0" borderId="5" xfId="2" applyFill="1" applyBorder="1" applyAlignment="1">
      <alignment horizontal="left" vertical="top" wrapText="1"/>
    </xf>
  </cellXfs>
  <cellStyles count="10">
    <cellStyle name="Comma 2" xfId="7" xr:uid="{00000000-0005-0000-0000-000036000000}"/>
    <cellStyle name="Currency" xfId="9" builtinId="4"/>
    <cellStyle name="Heading 1" xfId="5" builtinId="16" customBuiltin="1"/>
    <cellStyle name="Heading 2" xfId="6" builtinId="17" customBuiltin="1"/>
    <cellStyle name="Hyperlink" xfId="1" builtinId="8"/>
    <cellStyle name="Normal" xfId="0" builtinId="0"/>
    <cellStyle name="Normal 2" xfId="2" xr:uid="{00000000-0005-0000-0000-000004000000}"/>
    <cellStyle name="Normal 2 2" xfId="4" xr:uid="{00000000-0005-0000-0000-000005000000}"/>
    <cellStyle name="Normal 3" xfId="3" xr:uid="{00000000-0005-0000-0000-000006000000}"/>
    <cellStyle name="Normal 3 2" xfId="8" xr:uid="{579FF067-321A-4317-A06E-93A50FFD7751}"/>
  </cellStyles>
  <dxfs count="111">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ont>
        <color rgb="FF9C0006"/>
      </font>
      <fill>
        <patternFill>
          <bgColor rgb="FFFFC7CE"/>
        </patternFill>
      </fill>
    </dxf>
    <dxf>
      <font>
        <color rgb="FF9C0006"/>
      </font>
      <fill>
        <patternFill>
          <bgColor rgb="FFFFC7CE"/>
        </patternFill>
      </fill>
    </dxf>
    <dxf>
      <fill>
        <patternFill>
          <bgColor theme="9" tint="0.59996337778862885"/>
        </patternFill>
      </fill>
    </dxf>
    <dxf>
      <fill>
        <patternFill>
          <bgColor theme="9" tint="0.59996337778862885"/>
        </patternFill>
      </fill>
    </dxf>
    <dxf>
      <font>
        <color rgb="FF9C0006"/>
      </font>
      <fill>
        <patternFill>
          <bgColor rgb="FFFFC7CE"/>
        </patternFill>
      </fill>
    </dxf>
    <dxf>
      <font>
        <color rgb="FF9C0006"/>
      </font>
      <fill>
        <patternFill>
          <bgColor rgb="FFFFC7CE"/>
        </patternFill>
      </fill>
    </dxf>
    <dxf>
      <fill>
        <patternFill>
          <bgColor theme="9" tint="0.59996337778862885"/>
        </patternFill>
      </fill>
    </dxf>
    <dxf>
      <fill>
        <patternFill>
          <bgColor theme="9" tint="0.59996337778862885"/>
        </patternFill>
      </fill>
    </dxf>
    <dxf>
      <fill>
        <patternFill>
          <bgColor theme="9"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z val="10"/>
        <name val="Arial"/>
        <family val="2"/>
        <scheme val="none"/>
      </font>
      <numFmt numFmtId="165" formatCode="[$-C09]d\ mmmm\ yyyy;@"/>
      <fill>
        <patternFill patternType="none">
          <fgColor indexed="64"/>
          <bgColor indexed="65"/>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numFmt numFmtId="164" formatCode="&quot;$&quot;#,##0"/>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family val="2"/>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000000"/>
        <name val="Arial"/>
        <family val="2"/>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rgb="FF000000"/>
        <name val="Arial"/>
        <family val="2"/>
        <scheme val="none"/>
      </font>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theme="1"/>
        <name val="Arial"/>
        <family val="2"/>
        <scheme val="none"/>
      </font>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family val="2"/>
        <scheme val="none"/>
      </font>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family val="2"/>
        <scheme val="none"/>
      </font>
      <numFmt numFmtId="0" formatCode="General"/>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alignment vertical="top" textRotation="0" wrapText="1" indent="0" justifyLastLine="0" shrinkToFit="0" readingOrder="0"/>
    </dxf>
    <dxf>
      <border>
        <bottom style="thin">
          <color indexed="64"/>
        </bottom>
      </border>
    </dxf>
    <dxf>
      <font>
        <b/>
        <i val="0"/>
        <strike val="0"/>
        <condense val="0"/>
        <extend val="0"/>
        <outline val="0"/>
        <shadow val="0"/>
        <u val="none"/>
        <vertAlign val="baseline"/>
        <sz val="10"/>
        <color theme="1"/>
        <name val="Arial"/>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59996337778862885"/>
        </patternFill>
      </fill>
    </dxf>
    <dxf>
      <fill>
        <patternFill>
          <bgColor theme="9" tint="0.59996337778862885"/>
        </patternFill>
      </fill>
    </dxf>
    <dxf>
      <font>
        <color rgb="FF9C0006"/>
      </font>
      <fill>
        <patternFill>
          <bgColor rgb="FFFFC7CE"/>
        </patternFill>
      </fill>
    </dxf>
    <dxf>
      <fill>
        <patternFill>
          <bgColor theme="9" tint="0.59996337778862885"/>
        </patternFill>
      </fill>
    </dxf>
    <dxf>
      <fill>
        <patternFill>
          <bgColor theme="9" tint="0.59996337778862885"/>
        </patternFill>
      </fill>
    </dxf>
    <dxf>
      <font>
        <color rgb="FF9C0006"/>
      </font>
      <fill>
        <patternFill>
          <bgColor rgb="FFFFC7CE"/>
        </patternFill>
      </fill>
    </dxf>
    <dxf>
      <font>
        <color rgb="FF9C0006"/>
      </font>
      <fill>
        <patternFill>
          <bgColor rgb="FFFFC7CE"/>
        </patternFill>
      </fill>
    </dxf>
    <dxf>
      <fill>
        <patternFill>
          <bgColor theme="9" tint="0.59996337778862885"/>
        </patternFill>
      </fill>
    </dxf>
    <dxf>
      <fill>
        <patternFill>
          <bgColor theme="9" tint="0.59996337778862885"/>
        </patternFill>
      </fill>
    </dxf>
    <dxf>
      <font>
        <color rgb="FF9C0006"/>
      </font>
      <fill>
        <patternFill>
          <bgColor rgb="FFFFC7CE"/>
        </patternFill>
      </fill>
    </dxf>
    <dxf>
      <fill>
        <patternFill>
          <bgColor theme="9" tint="0.59996337778862885"/>
        </patternFill>
      </fill>
    </dxf>
    <dxf>
      <fill>
        <patternFill>
          <bgColor theme="9"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59996337778862885"/>
        </patternFill>
      </fill>
    </dxf>
    <dxf>
      <fill>
        <patternFill>
          <bgColor theme="9" tint="0.59996337778862885"/>
        </patternFill>
      </fill>
    </dxf>
    <dxf>
      <font>
        <color rgb="FF9C0006"/>
      </font>
      <fill>
        <patternFill>
          <bgColor rgb="FFFFC7CE"/>
        </patternFill>
      </fill>
    </dxf>
    <dxf>
      <fill>
        <patternFill>
          <bgColor theme="9" tint="0.59996337778862885"/>
        </patternFill>
      </fill>
    </dxf>
    <dxf>
      <fill>
        <patternFill>
          <bgColor theme="9" tint="0.59996337778862885"/>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44CD771-CCFF-43FA-AAB5-E6F5CFB16F0A}" name="Table532" displayName="Table532" ref="A6:J93" totalsRowShown="0" headerRowDxfId="35" dataDxfId="33" headerRowBorderDxfId="34" tableBorderDxfId="32" totalsRowBorderDxfId="31">
  <autoFilter ref="A6:J93" xr:uid="{D96329F6-ECB1-4FA2-9BA9-2E4D9501E6F0}"/>
  <sortState xmlns:xlrd2="http://schemas.microsoft.com/office/spreadsheetml/2017/richdata2" ref="A7:J93">
    <sortCondition ref="B7:B93"/>
  </sortState>
  <tableColumns count="10">
    <tableColumn id="1" xr3:uid="{54400107-77D0-4B34-82E5-C095DCF1F679}" name="Site code" dataDxfId="30"/>
    <tableColumn id="2" xr3:uid="{DAC2836D-6734-4834-9638-9007534BCA1B}" name="School name" dataDxfId="29"/>
    <tableColumn id="3" xr3:uid="{EBA401EB-C9BA-4AE2-8665-1D291C3E11D3}" name="Suburb" dataDxfId="28"/>
    <tableColumn id="4" xr3:uid="{599A905D-F65E-4E10-8781-6B533AFFDFAF}" name="Governing body" dataDxfId="27"/>
    <tableColumn id="5" xr3:uid="{F936175C-1ED9-4241-B687-800239899FC6}" name="State electorate" dataDxfId="26"/>
    <tableColumn id="10" xr3:uid="{EE5A0BB8-043B-426F-B188-8246C30B76C4}" name="BGA" dataDxfId="25"/>
    <tableColumn id="6" xr3:uid="{4003618A-86E5-42CE-A04A-DEFCD6A32E1F}" name="Program" dataDxfId="24"/>
    <tableColumn id="7" xr3:uid="{7D123B61-8A89-45DF-9EC4-D04154DC5327}" name="Project description" dataDxfId="23" dataCellStyle="Normal 2"/>
    <tableColumn id="8" xr3:uid="{1CA58279-6867-4D62-8C0C-7ECE1FB08BC5}" name="State contribution" dataDxfId="22"/>
    <tableColumn id="9" xr3:uid="{41737B38-B743-44A8-A257-844BD26F212F}" name="Approval date" dataDxfId="21"/>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mpe.education.qld.gov.au/about-us/budgets-funding-grants/grants/non-state-school/external-infrastrucure-subsidy-scheme" TargetMode="External"/><Relationship Id="rId7" Type="http://schemas.openxmlformats.org/officeDocument/2006/relationships/printerSettings" Target="../printerSettings/printerSettings1.bin"/><Relationship Id="rId2" Type="http://schemas.openxmlformats.org/officeDocument/2006/relationships/hyperlink" Target="https://www.legislation.qld.gov.au/view/html/inforce/current/sl-2015-0098" TargetMode="External"/><Relationship Id="rId1" Type="http://schemas.openxmlformats.org/officeDocument/2006/relationships/hyperlink" Target="https://www.legislation.qld.gov.au/view/html/inforce/current/act-1993-037" TargetMode="External"/><Relationship Id="rId6" Type="http://schemas.openxmlformats.org/officeDocument/2006/relationships/hyperlink" Target="https://mpe.education.qld.gov.au/about-us/budgets-funding-grants/grants/non-state-school/external-infrastrucure-subsidy-scheme" TargetMode="External"/><Relationship Id="rId5" Type="http://schemas.openxmlformats.org/officeDocument/2006/relationships/hyperlink" Target="https://mpe.education.qld.gov.au/about-us/budgets-funding-grants/grants/non-state-school/state-capital-assistance-scheme" TargetMode="External"/><Relationship Id="rId4" Type="http://schemas.openxmlformats.org/officeDocument/2006/relationships/hyperlink" Target="https://mpe.education.qld.gov.au/about-us/budgets-funding-grants/grants/non-state-school/state-capital-assistance-scheme"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33"/>
  <sheetViews>
    <sheetView showGridLines="0" showRowColHeaders="0" tabSelected="1" zoomScaleNormal="100" zoomScaleSheetLayoutView="100" workbookViewId="0"/>
  </sheetViews>
  <sheetFormatPr defaultRowHeight="15" x14ac:dyDescent="0.25"/>
  <cols>
    <col min="1" max="1" width="1.7109375" customWidth="1"/>
    <col min="2" max="2" width="86.5703125" customWidth="1"/>
    <col min="3" max="3" width="1.7109375" customWidth="1"/>
    <col min="4" max="11" width="9.7109375" customWidth="1"/>
    <col min="12" max="12" width="1.7109375" customWidth="1"/>
  </cols>
  <sheetData>
    <row r="1" spans="2:11" ht="36.75" customHeight="1" x14ac:dyDescent="0.25">
      <c r="B1" s="12" t="s">
        <v>29</v>
      </c>
      <c r="C1" s="6"/>
      <c r="D1" s="6"/>
      <c r="E1" s="6"/>
      <c r="F1" s="6"/>
      <c r="G1" s="6"/>
      <c r="H1" s="6"/>
      <c r="I1" s="6"/>
      <c r="J1" s="6"/>
      <c r="K1" s="6"/>
    </row>
    <row r="2" spans="2:11" x14ac:dyDescent="0.25">
      <c r="B2" s="2"/>
      <c r="C2" s="2"/>
      <c r="D2" s="2"/>
      <c r="E2" s="2"/>
      <c r="F2" s="2"/>
      <c r="G2" s="2"/>
      <c r="H2" s="2"/>
      <c r="I2" s="2"/>
      <c r="J2" s="2"/>
      <c r="K2" s="2"/>
    </row>
    <row r="3" spans="2:11" ht="51" x14ac:dyDescent="0.25">
      <c r="B3" s="13" t="s">
        <v>13</v>
      </c>
      <c r="C3" s="7"/>
      <c r="D3" s="7"/>
      <c r="E3" s="7"/>
      <c r="F3" s="7"/>
      <c r="G3" s="7"/>
      <c r="H3" s="7"/>
      <c r="I3" s="7"/>
      <c r="J3" s="7"/>
      <c r="K3" s="7"/>
    </row>
    <row r="4" spans="2:11" ht="9.9499999999999993" customHeight="1" x14ac:dyDescent="0.25">
      <c r="B4" s="14"/>
      <c r="C4" s="5"/>
      <c r="D4" s="5"/>
      <c r="E4" s="5"/>
      <c r="F4" s="5"/>
      <c r="G4" s="5"/>
      <c r="H4" s="5"/>
      <c r="I4" s="5"/>
      <c r="J4" s="5"/>
      <c r="K4" s="5"/>
    </row>
    <row r="5" spans="2:11" ht="38.25" x14ac:dyDescent="0.25">
      <c r="B5" s="13" t="s">
        <v>14</v>
      </c>
      <c r="C5" s="8"/>
      <c r="D5" s="7"/>
      <c r="E5" s="7"/>
      <c r="F5" s="7"/>
      <c r="G5" s="7"/>
      <c r="H5" s="7"/>
      <c r="I5" s="7"/>
      <c r="J5" s="7"/>
      <c r="K5" s="7"/>
    </row>
    <row r="6" spans="2:11" ht="9.9499999999999993" customHeight="1" x14ac:dyDescent="0.25">
      <c r="B6" s="14"/>
      <c r="C6" s="5"/>
      <c r="D6" s="5"/>
      <c r="E6" s="5"/>
      <c r="F6" s="5"/>
      <c r="G6" s="5"/>
      <c r="H6" s="5"/>
      <c r="I6" s="5"/>
      <c r="J6" s="5"/>
      <c r="K6" s="5"/>
    </row>
    <row r="7" spans="2:11" ht="54.6" customHeight="1" x14ac:dyDescent="0.25">
      <c r="B7" s="13" t="s">
        <v>15</v>
      </c>
      <c r="C7" s="4"/>
      <c r="D7" s="4"/>
      <c r="E7" s="4"/>
      <c r="F7" s="4"/>
      <c r="G7" s="4"/>
      <c r="H7" s="4"/>
      <c r="I7" s="4"/>
      <c r="J7" s="4"/>
      <c r="K7" s="4"/>
    </row>
    <row r="8" spans="2:11" ht="9.9499999999999993" customHeight="1" x14ac:dyDescent="0.25">
      <c r="B8" s="14"/>
      <c r="C8" s="5"/>
      <c r="D8" s="5"/>
      <c r="E8" s="5"/>
      <c r="F8" s="5"/>
      <c r="G8" s="5"/>
      <c r="H8" s="5"/>
      <c r="I8" s="5"/>
      <c r="J8" s="5"/>
      <c r="K8" s="5"/>
    </row>
    <row r="9" spans="2:11" ht="38.25" x14ac:dyDescent="0.25">
      <c r="B9" s="13" t="s">
        <v>16</v>
      </c>
      <c r="C9" s="4"/>
      <c r="D9" s="4"/>
      <c r="E9" s="4"/>
      <c r="F9" s="4"/>
      <c r="G9" s="4"/>
      <c r="H9" s="4"/>
      <c r="I9" s="4"/>
      <c r="J9" s="4"/>
      <c r="K9" s="4"/>
    </row>
    <row r="10" spans="2:11" ht="9.9499999999999993" customHeight="1" x14ac:dyDescent="0.25">
      <c r="B10" s="14"/>
      <c r="C10" s="2"/>
      <c r="D10" s="2"/>
      <c r="E10" s="2"/>
      <c r="F10" s="2"/>
      <c r="G10" s="2"/>
      <c r="H10" s="2"/>
      <c r="I10" s="2"/>
      <c r="J10" s="2"/>
      <c r="K10" s="2"/>
    </row>
    <row r="11" spans="2:11" x14ac:dyDescent="0.25">
      <c r="B11" s="13" t="s">
        <v>17</v>
      </c>
      <c r="C11" s="7"/>
      <c r="D11" s="7"/>
      <c r="E11" s="7"/>
      <c r="F11" s="7"/>
      <c r="G11" s="7"/>
      <c r="H11" s="7"/>
      <c r="I11" s="7"/>
      <c r="J11" s="7"/>
      <c r="K11" s="7"/>
    </row>
    <row r="12" spans="2:11" ht="9.9499999999999993" customHeight="1" x14ac:dyDescent="0.25">
      <c r="B12" s="2"/>
      <c r="C12" s="2"/>
      <c r="D12" s="2"/>
      <c r="E12" s="2"/>
      <c r="F12" s="2"/>
      <c r="G12" s="2"/>
      <c r="H12" s="2"/>
      <c r="I12" s="2"/>
      <c r="J12" s="2"/>
      <c r="K12" s="2"/>
    </row>
    <row r="13" spans="2:11" x14ac:dyDescent="0.25">
      <c r="B13" s="9" t="s">
        <v>9</v>
      </c>
      <c r="C13" s="9"/>
      <c r="D13" s="9"/>
      <c r="E13" s="9"/>
      <c r="F13" s="9"/>
      <c r="G13" s="9"/>
      <c r="H13" s="9"/>
      <c r="I13" s="9"/>
      <c r="J13" s="9"/>
      <c r="K13" s="9"/>
    </row>
    <row r="14" spans="2:11" x14ac:dyDescent="0.25">
      <c r="B14" s="10" t="s">
        <v>8</v>
      </c>
      <c r="C14" s="10"/>
      <c r="D14" s="10"/>
      <c r="E14" s="10"/>
      <c r="F14" s="10"/>
      <c r="G14" s="3"/>
      <c r="H14" s="3"/>
      <c r="I14" s="3"/>
      <c r="J14" s="3"/>
      <c r="K14" s="3"/>
    </row>
    <row r="15" spans="2:11" x14ac:dyDescent="0.25">
      <c r="B15" s="11" t="s">
        <v>22</v>
      </c>
      <c r="C15" s="10"/>
      <c r="D15" s="10"/>
      <c r="E15" s="10"/>
      <c r="F15" s="10"/>
      <c r="G15" s="10"/>
      <c r="H15" s="3"/>
      <c r="I15" s="3"/>
      <c r="J15" s="3"/>
      <c r="K15" s="3"/>
    </row>
    <row r="16" spans="2:11" x14ac:dyDescent="0.25">
      <c r="B16" s="11" t="s">
        <v>10</v>
      </c>
      <c r="C16" s="11"/>
      <c r="D16" s="11"/>
      <c r="E16" s="11"/>
      <c r="F16" s="3"/>
      <c r="G16" s="3"/>
      <c r="H16" s="3"/>
      <c r="I16" s="3"/>
      <c r="J16" s="3"/>
      <c r="K16" s="3"/>
    </row>
    <row r="17" spans="2:11" x14ac:dyDescent="0.25">
      <c r="B17" s="11" t="s">
        <v>11</v>
      </c>
      <c r="C17" s="11"/>
      <c r="D17" s="11"/>
      <c r="E17" s="11"/>
      <c r="F17" s="11"/>
      <c r="G17" s="3"/>
      <c r="H17" s="3"/>
      <c r="I17" s="3"/>
      <c r="J17" s="3"/>
      <c r="K17" s="3"/>
    </row>
    <row r="18" spans="2:11" x14ac:dyDescent="0.25">
      <c r="C18" s="2"/>
      <c r="D18" s="2"/>
      <c r="E18" s="2"/>
      <c r="F18" s="2"/>
      <c r="G18" s="2"/>
      <c r="H18" s="2"/>
      <c r="I18" s="2"/>
      <c r="J18" s="2"/>
      <c r="K18" s="2"/>
    </row>
    <row r="19" spans="2:11" x14ac:dyDescent="0.25">
      <c r="C19" s="2"/>
      <c r="D19" s="2"/>
      <c r="E19" s="2"/>
      <c r="F19" s="2"/>
      <c r="G19" s="2"/>
      <c r="H19" s="2"/>
      <c r="I19" s="2"/>
      <c r="J19" s="2"/>
      <c r="K19" s="2"/>
    </row>
    <row r="20" spans="2:11" x14ac:dyDescent="0.25">
      <c r="B20" s="2"/>
      <c r="C20" s="2"/>
      <c r="D20" s="2"/>
      <c r="E20" s="2"/>
      <c r="F20" s="2"/>
      <c r="G20" s="2"/>
      <c r="H20" s="2"/>
      <c r="I20" s="2"/>
      <c r="J20" s="2"/>
      <c r="K20" s="2"/>
    </row>
    <row r="21" spans="2:11" x14ac:dyDescent="0.25">
      <c r="B21" s="2"/>
      <c r="C21" s="2"/>
      <c r="D21" s="2"/>
      <c r="E21" s="2"/>
      <c r="F21" s="2"/>
      <c r="G21" s="2"/>
      <c r="H21" s="2"/>
      <c r="I21" s="2"/>
      <c r="J21" s="2"/>
      <c r="K21" s="2"/>
    </row>
    <row r="22" spans="2:11" x14ac:dyDescent="0.25">
      <c r="B22" s="2"/>
      <c r="C22" s="2"/>
      <c r="D22" s="2"/>
      <c r="E22" s="2"/>
      <c r="F22" s="2"/>
      <c r="G22" s="2"/>
      <c r="H22" s="2"/>
      <c r="I22" s="2"/>
      <c r="J22" s="2"/>
      <c r="K22" s="2"/>
    </row>
    <row r="23" spans="2:11" x14ac:dyDescent="0.25">
      <c r="B23" s="2"/>
      <c r="C23" s="2"/>
      <c r="D23" s="2"/>
      <c r="E23" s="2"/>
      <c r="F23" s="2"/>
      <c r="G23" s="2"/>
      <c r="H23" s="2"/>
      <c r="I23" s="2"/>
      <c r="J23" s="2"/>
      <c r="K23" s="2"/>
    </row>
    <row r="24" spans="2:11" x14ac:dyDescent="0.25">
      <c r="B24" s="2"/>
      <c r="C24" s="2"/>
      <c r="D24" s="2"/>
      <c r="E24" s="2"/>
      <c r="F24" s="2"/>
      <c r="G24" s="2"/>
      <c r="H24" s="2"/>
      <c r="I24" s="2"/>
      <c r="J24" s="2"/>
      <c r="K24" s="2"/>
    </row>
    <row r="25" spans="2:11" x14ac:dyDescent="0.25">
      <c r="B25" s="2"/>
      <c r="C25" s="2"/>
      <c r="D25" s="2"/>
      <c r="E25" s="2"/>
      <c r="F25" s="2"/>
      <c r="G25" s="2"/>
      <c r="H25" s="2"/>
      <c r="I25" s="2"/>
      <c r="J25" s="2"/>
      <c r="K25" s="2"/>
    </row>
    <row r="26" spans="2:11" x14ac:dyDescent="0.25">
      <c r="B26" s="2"/>
      <c r="C26" s="2"/>
      <c r="D26" s="2"/>
      <c r="E26" s="2"/>
      <c r="F26" s="2"/>
      <c r="G26" s="2"/>
      <c r="H26" s="2"/>
      <c r="I26" s="2"/>
      <c r="J26" s="2"/>
      <c r="K26" s="2"/>
    </row>
    <row r="27" spans="2:11" x14ac:dyDescent="0.25">
      <c r="B27" s="2"/>
      <c r="C27" s="2"/>
      <c r="D27" s="2"/>
      <c r="E27" s="2"/>
      <c r="F27" s="2"/>
      <c r="G27" s="2"/>
      <c r="H27" s="2"/>
      <c r="I27" s="2"/>
      <c r="J27" s="2"/>
      <c r="K27" s="2"/>
    </row>
    <row r="28" spans="2:11" x14ac:dyDescent="0.25">
      <c r="B28" s="2"/>
      <c r="C28" s="2"/>
      <c r="D28" s="2"/>
      <c r="E28" s="2"/>
      <c r="F28" s="2"/>
      <c r="G28" s="2"/>
      <c r="H28" s="2"/>
      <c r="I28" s="2"/>
      <c r="J28" s="2"/>
      <c r="K28" s="2"/>
    </row>
    <row r="29" spans="2:11" x14ac:dyDescent="0.25">
      <c r="B29" s="2"/>
      <c r="C29" s="2"/>
      <c r="D29" s="2"/>
      <c r="E29" s="2"/>
      <c r="F29" s="2"/>
      <c r="G29" s="2"/>
      <c r="H29" s="2"/>
      <c r="I29" s="2"/>
      <c r="J29" s="2"/>
      <c r="K29" s="2"/>
    </row>
    <row r="30" spans="2:11" x14ac:dyDescent="0.25">
      <c r="B30" s="2"/>
      <c r="C30" s="2"/>
      <c r="D30" s="2"/>
      <c r="E30" s="2"/>
      <c r="F30" s="2"/>
      <c r="G30" s="2"/>
      <c r="H30" s="2"/>
      <c r="I30" s="2"/>
      <c r="J30" s="2"/>
      <c r="K30" s="2"/>
    </row>
    <row r="31" spans="2:11" x14ac:dyDescent="0.25">
      <c r="B31" s="2"/>
      <c r="C31" s="2"/>
      <c r="D31" s="2"/>
      <c r="E31" s="2"/>
      <c r="F31" s="2"/>
      <c r="G31" s="2"/>
      <c r="H31" s="2"/>
      <c r="I31" s="2"/>
      <c r="J31" s="2"/>
      <c r="K31" s="2"/>
    </row>
    <row r="32" spans="2:11" x14ac:dyDescent="0.25">
      <c r="B32" s="2"/>
      <c r="C32" s="2"/>
      <c r="D32" s="2"/>
      <c r="E32" s="2"/>
      <c r="F32" s="2"/>
      <c r="G32" s="2"/>
      <c r="H32" s="2"/>
      <c r="I32" s="2"/>
      <c r="J32" s="2"/>
      <c r="K32" s="2"/>
    </row>
    <row r="33" spans="2:11" x14ac:dyDescent="0.25">
      <c r="B33" s="1"/>
      <c r="C33" s="1"/>
      <c r="D33" s="1"/>
      <c r="E33" s="1"/>
      <c r="F33" s="1"/>
      <c r="G33" s="1"/>
      <c r="H33" s="1"/>
      <c r="I33" s="1"/>
      <c r="J33" s="1"/>
      <c r="K33" s="1"/>
    </row>
  </sheetData>
  <sheetProtection algorithmName="SHA-512" hashValue="YLbfDFb9jnJjXfjmxrHhpIwVmiHX/80nN5/UlzxuzmRrdDk1U6tDgcwugAa7scPhPMl+35cg1xIx+x01Pa+LjQ==" saltValue="2PlbkF66Gu3zZbVY9yuuEg==" spinCount="100000" sheet="1" autoFilter="0"/>
  <hyperlinks>
    <hyperlink ref="B14:F14" r:id="rId1" display="Education (Capital Assistance) Act 1993" xr:uid="{00000000-0004-0000-0000-000000000000}"/>
    <hyperlink ref="B15:G15" r:id="rId2" display="Education (Capital Assistance) Regulation 2005" xr:uid="{00000000-0004-0000-0000-000001000000}"/>
    <hyperlink ref="C17:F17" r:id="rId3" display="External infrastructure subsidy scheme" xr:uid="{00000000-0004-0000-0000-000002000000}"/>
    <hyperlink ref="C16:E16" r:id="rId4" display="State capital assistance scheme" xr:uid="{00000000-0004-0000-0000-000003000000}"/>
    <hyperlink ref="B16" r:id="rId5" xr:uid="{00000000-0004-0000-0000-000004000000}"/>
    <hyperlink ref="B17" r:id="rId6" xr:uid="{00000000-0004-0000-0000-000005000000}"/>
  </hyperlinks>
  <pageMargins left="0.59055118110236227" right="0.59055118110236227" top="0.59055118110236227" bottom="0.98425196850393704" header="0.31496062992125984" footer="0.31496062992125984"/>
  <pageSetup paperSize="9" orientation="portrait" r:id="rId7"/>
  <headerFooter>
    <oddFooter>&amp;R&amp;G</oddFoot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13A07-AB0D-4F37-AC27-4A29B54D0884}">
  <dimension ref="A1:K93"/>
  <sheetViews>
    <sheetView showGridLines="0" workbookViewId="0">
      <pane ySplit="6" topLeftCell="A88" activePane="bottomLeft" state="frozen"/>
      <selection pane="bottomLeft" activeCell="H10" sqref="H10"/>
    </sheetView>
  </sheetViews>
  <sheetFormatPr defaultRowHeight="15" x14ac:dyDescent="0.25"/>
  <cols>
    <col min="1" max="1" width="13.28515625" customWidth="1"/>
    <col min="2" max="2" width="26" customWidth="1"/>
    <col min="3" max="3" width="15.5703125" customWidth="1"/>
    <col min="4" max="4" width="36.5703125" customWidth="1"/>
    <col min="5" max="5" width="12.42578125" bestFit="1" customWidth="1"/>
    <col min="6" max="6" width="9.5703125" bestFit="1" customWidth="1"/>
    <col min="7" max="7" width="13.42578125" customWidth="1"/>
    <col min="8" max="8" width="44.28515625" customWidth="1"/>
    <col min="9" max="9" width="14.140625" bestFit="1" customWidth="1"/>
    <col min="10" max="10" width="18.42578125" bestFit="1" customWidth="1"/>
  </cols>
  <sheetData>
    <row r="1" spans="1:11" ht="15.75" x14ac:dyDescent="0.25">
      <c r="A1" s="76" t="s">
        <v>21</v>
      </c>
      <c r="B1" s="76"/>
      <c r="C1" s="76"/>
      <c r="D1" s="76"/>
      <c r="E1" s="76"/>
      <c r="F1" s="76"/>
      <c r="G1" s="76"/>
      <c r="H1" s="76"/>
      <c r="I1" s="76"/>
      <c r="J1" s="76"/>
    </row>
    <row r="2" spans="1:11" ht="15.75" x14ac:dyDescent="0.25">
      <c r="A2" s="76" t="s">
        <v>30</v>
      </c>
      <c r="B2" s="76"/>
      <c r="C2" s="76"/>
      <c r="D2" s="76"/>
      <c r="E2" s="76"/>
      <c r="F2" s="76"/>
      <c r="G2" s="76"/>
      <c r="H2" s="76"/>
      <c r="I2" s="76"/>
      <c r="J2" s="76"/>
    </row>
    <row r="3" spans="1:11" x14ac:dyDescent="0.25">
      <c r="A3" s="15"/>
      <c r="B3" s="24"/>
      <c r="C3" s="16"/>
      <c r="D3" s="16"/>
      <c r="E3" s="16"/>
      <c r="F3" s="15"/>
      <c r="G3" s="15"/>
      <c r="H3" s="16"/>
      <c r="I3" s="25"/>
      <c r="J3" s="27"/>
    </row>
    <row r="4" spans="1:11" x14ac:dyDescent="0.25">
      <c r="A4" s="77" t="s">
        <v>42</v>
      </c>
      <c r="B4" s="77"/>
      <c r="C4" s="77"/>
      <c r="D4" s="77"/>
      <c r="E4" s="77"/>
      <c r="F4" s="77"/>
      <c r="G4" s="77"/>
      <c r="H4" s="77"/>
      <c r="I4" s="77"/>
      <c r="J4" s="77"/>
      <c r="K4" s="33"/>
    </row>
    <row r="5" spans="1:11" x14ac:dyDescent="0.25">
      <c r="A5" s="20"/>
      <c r="B5" s="17"/>
      <c r="C5" s="17"/>
      <c r="D5" s="17"/>
      <c r="E5" s="17"/>
      <c r="F5" s="20"/>
      <c r="G5" s="20"/>
      <c r="H5" s="17"/>
      <c r="I5" s="26"/>
      <c r="J5" s="28"/>
    </row>
    <row r="6" spans="1:11" ht="25.5" x14ac:dyDescent="0.25">
      <c r="A6" s="23" t="s">
        <v>4</v>
      </c>
      <c r="B6" s="19" t="s">
        <v>5</v>
      </c>
      <c r="C6" s="19" t="s">
        <v>6</v>
      </c>
      <c r="D6" s="19" t="s">
        <v>7</v>
      </c>
      <c r="E6" s="19" t="s">
        <v>0</v>
      </c>
      <c r="F6" s="22" t="s">
        <v>19</v>
      </c>
      <c r="G6" s="22" t="s">
        <v>1</v>
      </c>
      <c r="H6" s="19" t="s">
        <v>2</v>
      </c>
      <c r="I6" s="19" t="s">
        <v>3</v>
      </c>
      <c r="J6" s="21" t="s">
        <v>18</v>
      </c>
    </row>
    <row r="7" spans="1:11" s="46" customFormat="1" ht="102" x14ac:dyDescent="0.25">
      <c r="A7" s="41">
        <v>5817</v>
      </c>
      <c r="B7" s="74" t="s">
        <v>343</v>
      </c>
      <c r="C7" s="74" t="s">
        <v>344</v>
      </c>
      <c r="D7" s="43" t="s">
        <v>419</v>
      </c>
      <c r="E7" s="34" t="s">
        <v>420</v>
      </c>
      <c r="F7" s="29" t="s">
        <v>20</v>
      </c>
      <c r="G7" s="32" t="s">
        <v>25</v>
      </c>
      <c r="H7" s="58" t="s">
        <v>377</v>
      </c>
      <c r="I7" s="45">
        <v>2310000</v>
      </c>
      <c r="J7" s="57">
        <v>45558</v>
      </c>
    </row>
    <row r="8" spans="1:11" s="46" customFormat="1" ht="51" x14ac:dyDescent="0.25">
      <c r="A8" s="41">
        <v>5396</v>
      </c>
      <c r="B8" s="44" t="s">
        <v>102</v>
      </c>
      <c r="C8" s="44" t="s">
        <v>103</v>
      </c>
      <c r="D8" s="43" t="s">
        <v>186</v>
      </c>
      <c r="E8" s="34" t="s">
        <v>187</v>
      </c>
      <c r="F8" s="29" t="s">
        <v>20</v>
      </c>
      <c r="G8" s="32" t="s">
        <v>12</v>
      </c>
      <c r="H8" s="58" t="s">
        <v>119</v>
      </c>
      <c r="I8" s="45">
        <v>95833</v>
      </c>
      <c r="J8" s="57">
        <v>45541</v>
      </c>
    </row>
    <row r="9" spans="1:11" s="46" customFormat="1" ht="63.75" x14ac:dyDescent="0.25">
      <c r="A9" s="41">
        <v>5396</v>
      </c>
      <c r="B9" s="44" t="s">
        <v>102</v>
      </c>
      <c r="C9" s="44" t="s">
        <v>103</v>
      </c>
      <c r="D9" s="43" t="s">
        <v>186</v>
      </c>
      <c r="E9" s="34" t="s">
        <v>187</v>
      </c>
      <c r="F9" s="29" t="s">
        <v>20</v>
      </c>
      <c r="G9" s="32" t="s">
        <v>12</v>
      </c>
      <c r="H9" s="58" t="s">
        <v>120</v>
      </c>
      <c r="I9" s="45">
        <v>31365</v>
      </c>
      <c r="J9" s="57">
        <v>45541</v>
      </c>
    </row>
    <row r="10" spans="1:11" s="46" customFormat="1" ht="89.25" x14ac:dyDescent="0.25">
      <c r="A10" s="41" t="s">
        <v>286</v>
      </c>
      <c r="B10" s="44" t="s">
        <v>102</v>
      </c>
      <c r="C10" s="44" t="s">
        <v>287</v>
      </c>
      <c r="D10" s="43" t="s">
        <v>186</v>
      </c>
      <c r="E10" s="34" t="s">
        <v>24</v>
      </c>
      <c r="F10" s="29" t="s">
        <v>20</v>
      </c>
      <c r="G10" s="29" t="s">
        <v>12</v>
      </c>
      <c r="H10" s="58" t="s">
        <v>298</v>
      </c>
      <c r="I10" s="45">
        <v>500434</v>
      </c>
      <c r="J10" s="57">
        <v>45558</v>
      </c>
    </row>
    <row r="11" spans="1:11" s="46" customFormat="1" ht="38.25" x14ac:dyDescent="0.25">
      <c r="A11" s="41" t="s">
        <v>286</v>
      </c>
      <c r="B11" s="44" t="s">
        <v>102</v>
      </c>
      <c r="C11" s="44" t="s">
        <v>287</v>
      </c>
      <c r="D11" s="43" t="s">
        <v>186</v>
      </c>
      <c r="E11" s="34" t="s">
        <v>24</v>
      </c>
      <c r="F11" s="29" t="s">
        <v>20</v>
      </c>
      <c r="G11" s="29" t="s">
        <v>12</v>
      </c>
      <c r="H11" s="58" t="s">
        <v>299</v>
      </c>
      <c r="I11" s="45">
        <v>43750</v>
      </c>
      <c r="J11" s="57">
        <v>45558</v>
      </c>
    </row>
    <row r="12" spans="1:11" s="46" customFormat="1" ht="38.25" x14ac:dyDescent="0.25">
      <c r="A12" s="41" t="s">
        <v>348</v>
      </c>
      <c r="B12" s="74" t="s">
        <v>349</v>
      </c>
      <c r="C12" s="74" t="s">
        <v>350</v>
      </c>
      <c r="D12" s="43" t="s">
        <v>349</v>
      </c>
      <c r="E12" s="34" t="s">
        <v>398</v>
      </c>
      <c r="F12" s="29" t="s">
        <v>20</v>
      </c>
      <c r="G12" s="32" t="s">
        <v>25</v>
      </c>
      <c r="H12" s="58" t="s">
        <v>379</v>
      </c>
      <c r="I12" s="45">
        <v>360000</v>
      </c>
      <c r="J12" s="57">
        <v>45558</v>
      </c>
    </row>
    <row r="13" spans="1:11" s="46" customFormat="1" ht="38.25" x14ac:dyDescent="0.25">
      <c r="A13" s="41" t="s">
        <v>348</v>
      </c>
      <c r="B13" s="74" t="s">
        <v>349</v>
      </c>
      <c r="C13" s="74" t="s">
        <v>350</v>
      </c>
      <c r="D13" s="43" t="s">
        <v>349</v>
      </c>
      <c r="E13" s="34" t="s">
        <v>398</v>
      </c>
      <c r="F13" s="29" t="s">
        <v>20</v>
      </c>
      <c r="G13" s="32" t="s">
        <v>25</v>
      </c>
      <c r="H13" s="58" t="s">
        <v>380</v>
      </c>
      <c r="I13" s="45">
        <v>1160000</v>
      </c>
      <c r="J13" s="57">
        <v>45558</v>
      </c>
    </row>
    <row r="14" spans="1:11" s="46" customFormat="1" ht="89.25" x14ac:dyDescent="0.25">
      <c r="A14" s="41" t="s">
        <v>351</v>
      </c>
      <c r="B14" s="74" t="s">
        <v>352</v>
      </c>
      <c r="C14" s="74" t="s">
        <v>353</v>
      </c>
      <c r="D14" s="43" t="s">
        <v>352</v>
      </c>
      <c r="E14" s="34" t="s">
        <v>422</v>
      </c>
      <c r="F14" s="29" t="s">
        <v>20</v>
      </c>
      <c r="G14" s="32" t="s">
        <v>25</v>
      </c>
      <c r="H14" s="58" t="s">
        <v>381</v>
      </c>
      <c r="I14" s="45">
        <v>4050000</v>
      </c>
      <c r="J14" s="57">
        <v>45558</v>
      </c>
    </row>
    <row r="15" spans="1:11" s="46" customFormat="1" ht="25.5" x14ac:dyDescent="0.25">
      <c r="A15" s="41">
        <v>5558</v>
      </c>
      <c r="B15" s="44" t="s">
        <v>46</v>
      </c>
      <c r="C15" s="44" t="s">
        <v>54</v>
      </c>
      <c r="D15" s="43" t="s">
        <v>88</v>
      </c>
      <c r="E15" s="34" t="s">
        <v>54</v>
      </c>
      <c r="F15" s="29" t="s">
        <v>20</v>
      </c>
      <c r="G15" s="32" t="s">
        <v>12</v>
      </c>
      <c r="H15" s="58" t="s">
        <v>61</v>
      </c>
      <c r="I15" s="45">
        <v>466925</v>
      </c>
      <c r="J15" s="57">
        <v>45463</v>
      </c>
    </row>
    <row r="16" spans="1:11" s="46" customFormat="1" ht="89.25" x14ac:dyDescent="0.25">
      <c r="A16" s="41" t="s">
        <v>354</v>
      </c>
      <c r="B16" s="74" t="s">
        <v>46</v>
      </c>
      <c r="C16" s="74" t="s">
        <v>54</v>
      </c>
      <c r="D16" s="43" t="s">
        <v>88</v>
      </c>
      <c r="E16" s="34" t="s">
        <v>54</v>
      </c>
      <c r="F16" s="29" t="s">
        <v>20</v>
      </c>
      <c r="G16" s="32" t="s">
        <v>25</v>
      </c>
      <c r="H16" s="58" t="s">
        <v>382</v>
      </c>
      <c r="I16" s="45">
        <v>2660000</v>
      </c>
      <c r="J16" s="57">
        <v>45558</v>
      </c>
    </row>
    <row r="17" spans="1:10" s="46" customFormat="1" ht="25.5" x14ac:dyDescent="0.25">
      <c r="A17" s="41" t="s">
        <v>137</v>
      </c>
      <c r="B17" s="44" t="s">
        <v>138</v>
      </c>
      <c r="C17" s="44" t="s">
        <v>139</v>
      </c>
      <c r="D17" s="43" t="s">
        <v>209</v>
      </c>
      <c r="E17" s="34" t="s">
        <v>139</v>
      </c>
      <c r="F17" s="29" t="s">
        <v>164</v>
      </c>
      <c r="G17" s="32" t="s">
        <v>12</v>
      </c>
      <c r="H17" s="58" t="s">
        <v>165</v>
      </c>
      <c r="I17" s="45">
        <v>48400</v>
      </c>
      <c r="J17" s="57">
        <v>45541</v>
      </c>
    </row>
    <row r="18" spans="1:10" s="46" customFormat="1" ht="127.5" x14ac:dyDescent="0.25">
      <c r="A18" s="41" t="s">
        <v>137</v>
      </c>
      <c r="B18" s="44" t="s">
        <v>138</v>
      </c>
      <c r="C18" s="44" t="s">
        <v>139</v>
      </c>
      <c r="D18" s="43" t="s">
        <v>209</v>
      </c>
      <c r="E18" s="34" t="s">
        <v>139</v>
      </c>
      <c r="F18" s="29" t="s">
        <v>164</v>
      </c>
      <c r="G18" s="32" t="s">
        <v>25</v>
      </c>
      <c r="H18" s="58" t="s">
        <v>181</v>
      </c>
      <c r="I18" s="45">
        <v>9128000</v>
      </c>
      <c r="J18" s="57">
        <v>45541</v>
      </c>
    </row>
    <row r="19" spans="1:10" s="46" customFormat="1" ht="51" x14ac:dyDescent="0.25">
      <c r="A19" s="41" t="s">
        <v>355</v>
      </c>
      <c r="B19" s="74" t="s">
        <v>356</v>
      </c>
      <c r="C19" s="74" t="s">
        <v>357</v>
      </c>
      <c r="D19" s="43" t="s">
        <v>423</v>
      </c>
      <c r="E19" s="34" t="s">
        <v>424</v>
      </c>
      <c r="F19" s="29" t="s">
        <v>20</v>
      </c>
      <c r="G19" s="32" t="s">
        <v>25</v>
      </c>
      <c r="H19" s="58" t="s">
        <v>383</v>
      </c>
      <c r="I19" s="45">
        <v>710000</v>
      </c>
      <c r="J19" s="57">
        <v>45558</v>
      </c>
    </row>
    <row r="20" spans="1:10" s="46" customFormat="1" ht="76.5" x14ac:dyDescent="0.25">
      <c r="A20" s="41">
        <v>5498</v>
      </c>
      <c r="B20" s="44" t="s">
        <v>37</v>
      </c>
      <c r="C20" s="44" t="s">
        <v>38</v>
      </c>
      <c r="D20" s="43" t="s">
        <v>23</v>
      </c>
      <c r="E20" s="34" t="s">
        <v>27</v>
      </c>
      <c r="F20" s="29" t="s">
        <v>20</v>
      </c>
      <c r="G20" s="32" t="s">
        <v>25</v>
      </c>
      <c r="H20" s="58" t="s">
        <v>39</v>
      </c>
      <c r="I20" s="45">
        <v>2145000</v>
      </c>
      <c r="J20" s="57">
        <v>45373</v>
      </c>
    </row>
    <row r="21" spans="1:10" s="46" customFormat="1" ht="63.75" x14ac:dyDescent="0.25">
      <c r="A21" s="41" t="s">
        <v>358</v>
      </c>
      <c r="B21" s="74" t="s">
        <v>37</v>
      </c>
      <c r="C21" s="74" t="s">
        <v>229</v>
      </c>
      <c r="D21" s="43" t="s">
        <v>23</v>
      </c>
      <c r="E21" s="34" t="s">
        <v>27</v>
      </c>
      <c r="F21" s="29" t="s">
        <v>20</v>
      </c>
      <c r="G21" s="32" t="s">
        <v>25</v>
      </c>
      <c r="H21" s="58" t="s">
        <v>384</v>
      </c>
      <c r="I21" s="45">
        <v>1910000</v>
      </c>
      <c r="J21" s="57">
        <v>45558</v>
      </c>
    </row>
    <row r="22" spans="1:10" s="46" customFormat="1" ht="25.5" x14ac:dyDescent="0.25">
      <c r="A22" s="41" t="s">
        <v>75</v>
      </c>
      <c r="B22" s="44" t="s">
        <v>76</v>
      </c>
      <c r="C22" s="44" t="s">
        <v>78</v>
      </c>
      <c r="D22" s="43" t="s">
        <v>85</v>
      </c>
      <c r="E22" s="34" t="s">
        <v>86</v>
      </c>
      <c r="F22" s="29" t="s">
        <v>20</v>
      </c>
      <c r="G22" s="32" t="s">
        <v>12</v>
      </c>
      <c r="H22" s="58" t="s">
        <v>121</v>
      </c>
      <c r="I22" s="45">
        <v>531688</v>
      </c>
      <c r="J22" s="57">
        <v>45541</v>
      </c>
    </row>
    <row r="23" spans="1:10" ht="25.5" x14ac:dyDescent="0.25">
      <c r="A23" s="41">
        <v>5583</v>
      </c>
      <c r="B23" s="44" t="s">
        <v>48</v>
      </c>
      <c r="C23" s="44" t="s">
        <v>56</v>
      </c>
      <c r="D23" s="43" t="s">
        <v>26</v>
      </c>
      <c r="E23" s="34" t="s">
        <v>89</v>
      </c>
      <c r="F23" s="29" t="s">
        <v>20</v>
      </c>
      <c r="G23" s="32" t="s">
        <v>12</v>
      </c>
      <c r="H23" s="58" t="s">
        <v>64</v>
      </c>
      <c r="I23" s="45">
        <v>15554</v>
      </c>
      <c r="J23" s="57">
        <v>45463</v>
      </c>
    </row>
    <row r="24" spans="1:10" ht="25.5" x14ac:dyDescent="0.25">
      <c r="A24" s="41" t="s">
        <v>45</v>
      </c>
      <c r="B24" s="44" t="s">
        <v>47</v>
      </c>
      <c r="C24" s="44" t="s">
        <v>55</v>
      </c>
      <c r="D24" s="43" t="s">
        <v>90</v>
      </c>
      <c r="E24" s="34" t="s">
        <v>91</v>
      </c>
      <c r="F24" s="29" t="s">
        <v>20</v>
      </c>
      <c r="G24" s="32" t="s">
        <v>12</v>
      </c>
      <c r="H24" s="58" t="s">
        <v>62</v>
      </c>
      <c r="I24" s="45">
        <v>109574</v>
      </c>
      <c r="J24" s="57">
        <v>45463</v>
      </c>
    </row>
    <row r="25" spans="1:10" ht="76.5" x14ac:dyDescent="0.25">
      <c r="A25" s="41" t="s">
        <v>45</v>
      </c>
      <c r="B25" s="44" t="s">
        <v>47</v>
      </c>
      <c r="C25" s="44" t="s">
        <v>55</v>
      </c>
      <c r="D25" s="43" t="s">
        <v>90</v>
      </c>
      <c r="E25" s="34" t="s">
        <v>91</v>
      </c>
      <c r="F25" s="29" t="s">
        <v>20</v>
      </c>
      <c r="G25" s="32" t="s">
        <v>12</v>
      </c>
      <c r="H25" s="58" t="s">
        <v>63</v>
      </c>
      <c r="I25" s="45">
        <v>251723</v>
      </c>
      <c r="J25" s="57">
        <v>45463</v>
      </c>
    </row>
    <row r="26" spans="1:10" ht="165.75" x14ac:dyDescent="0.25">
      <c r="A26" s="41">
        <v>2222</v>
      </c>
      <c r="B26" s="44" t="s">
        <v>288</v>
      </c>
      <c r="C26" s="44" t="s">
        <v>289</v>
      </c>
      <c r="D26" s="43" t="s">
        <v>23</v>
      </c>
      <c r="E26" s="34" t="s">
        <v>408</v>
      </c>
      <c r="F26" s="29" t="s">
        <v>20</v>
      </c>
      <c r="G26" s="29" t="s">
        <v>12</v>
      </c>
      <c r="H26" s="58" t="s">
        <v>300</v>
      </c>
      <c r="I26" s="45">
        <v>3231065</v>
      </c>
      <c r="J26" s="57">
        <v>45558</v>
      </c>
    </row>
    <row r="27" spans="1:10" ht="76.5" x14ac:dyDescent="0.25">
      <c r="A27" s="41" t="s">
        <v>359</v>
      </c>
      <c r="B27" s="74" t="s">
        <v>360</v>
      </c>
      <c r="C27" s="74" t="s">
        <v>361</v>
      </c>
      <c r="D27" s="43" t="s">
        <v>23</v>
      </c>
      <c r="E27" s="34" t="s">
        <v>425</v>
      </c>
      <c r="F27" s="29" t="s">
        <v>20</v>
      </c>
      <c r="G27" s="32" t="s">
        <v>25</v>
      </c>
      <c r="H27" s="58" t="s">
        <v>385</v>
      </c>
      <c r="I27" s="45">
        <v>3120000</v>
      </c>
      <c r="J27" s="57">
        <v>45558</v>
      </c>
    </row>
    <row r="28" spans="1:10" ht="51" x14ac:dyDescent="0.25">
      <c r="A28" s="41" t="s">
        <v>362</v>
      </c>
      <c r="B28" s="74" t="s">
        <v>363</v>
      </c>
      <c r="C28" s="74" t="s">
        <v>364</v>
      </c>
      <c r="D28" s="43" t="s">
        <v>85</v>
      </c>
      <c r="E28" s="34" t="s">
        <v>426</v>
      </c>
      <c r="F28" s="29" t="s">
        <v>20</v>
      </c>
      <c r="G28" s="32" t="s">
        <v>25</v>
      </c>
      <c r="H28" s="58" t="s">
        <v>386</v>
      </c>
      <c r="I28" s="45">
        <v>470000</v>
      </c>
      <c r="J28" s="57">
        <v>45558</v>
      </c>
    </row>
    <row r="29" spans="1:10" ht="102" x14ac:dyDescent="0.25">
      <c r="A29" s="41" t="s">
        <v>365</v>
      </c>
      <c r="B29" s="74" t="s">
        <v>366</v>
      </c>
      <c r="C29" s="74" t="s">
        <v>190</v>
      </c>
      <c r="D29" s="43" t="s">
        <v>23</v>
      </c>
      <c r="E29" s="34" t="s">
        <v>54</v>
      </c>
      <c r="F29" s="29" t="s">
        <v>20</v>
      </c>
      <c r="G29" s="32" t="s">
        <v>25</v>
      </c>
      <c r="H29" s="58" t="s">
        <v>387</v>
      </c>
      <c r="I29" s="45">
        <v>2890000</v>
      </c>
      <c r="J29" s="57">
        <v>45558</v>
      </c>
    </row>
    <row r="30" spans="1:10" ht="76.5" x14ac:dyDescent="0.25">
      <c r="A30" s="41" t="s">
        <v>365</v>
      </c>
      <c r="B30" s="74" t="s">
        <v>366</v>
      </c>
      <c r="C30" s="74" t="s">
        <v>190</v>
      </c>
      <c r="D30" s="43" t="s">
        <v>23</v>
      </c>
      <c r="E30" s="34" t="s">
        <v>54</v>
      </c>
      <c r="F30" s="29" t="s">
        <v>20</v>
      </c>
      <c r="G30" s="32" t="s">
        <v>25</v>
      </c>
      <c r="H30" s="58" t="s">
        <v>388</v>
      </c>
      <c r="I30" s="45">
        <v>990000</v>
      </c>
      <c r="J30" s="57">
        <v>45558</v>
      </c>
    </row>
    <row r="31" spans="1:10" ht="51" x14ac:dyDescent="0.25">
      <c r="A31" s="41" t="s">
        <v>367</v>
      </c>
      <c r="B31" s="74" t="s">
        <v>366</v>
      </c>
      <c r="C31" s="74" t="s">
        <v>368</v>
      </c>
      <c r="D31" s="43" t="s">
        <v>23</v>
      </c>
      <c r="E31" s="34" t="s">
        <v>401</v>
      </c>
      <c r="F31" s="29" t="s">
        <v>20</v>
      </c>
      <c r="G31" s="32" t="s">
        <v>25</v>
      </c>
      <c r="H31" s="58" t="s">
        <v>389</v>
      </c>
      <c r="I31" s="45">
        <v>580000</v>
      </c>
      <c r="J31" s="57">
        <v>45558</v>
      </c>
    </row>
    <row r="32" spans="1:10" ht="25.5" x14ac:dyDescent="0.25">
      <c r="A32" s="41">
        <v>5552</v>
      </c>
      <c r="B32" s="44" t="s">
        <v>49</v>
      </c>
      <c r="C32" s="44" t="s">
        <v>82</v>
      </c>
      <c r="D32" s="43" t="s">
        <v>26</v>
      </c>
      <c r="E32" s="34" t="s">
        <v>92</v>
      </c>
      <c r="F32" s="29" t="s">
        <v>20</v>
      </c>
      <c r="G32" s="32" t="s">
        <v>12</v>
      </c>
      <c r="H32" s="58" t="s">
        <v>65</v>
      </c>
      <c r="I32" s="45">
        <v>9683</v>
      </c>
      <c r="J32" s="57">
        <v>45463</v>
      </c>
    </row>
    <row r="33" spans="1:10" ht="38.25" x14ac:dyDescent="0.25">
      <c r="A33" s="41">
        <v>5552</v>
      </c>
      <c r="B33" s="44" t="s">
        <v>49</v>
      </c>
      <c r="C33" s="44" t="s">
        <v>82</v>
      </c>
      <c r="D33" s="43" t="s">
        <v>26</v>
      </c>
      <c r="E33" s="34" t="s">
        <v>92</v>
      </c>
      <c r="F33" s="29" t="s">
        <v>20</v>
      </c>
      <c r="G33" s="29" t="s">
        <v>12</v>
      </c>
      <c r="H33" s="58" t="s">
        <v>301</v>
      </c>
      <c r="I33" s="45">
        <v>10241</v>
      </c>
      <c r="J33" s="57">
        <v>45558</v>
      </c>
    </row>
    <row r="34" spans="1:10" ht="51" x14ac:dyDescent="0.25">
      <c r="A34" s="41" t="s">
        <v>369</v>
      </c>
      <c r="B34" s="74" t="s">
        <v>370</v>
      </c>
      <c r="C34" s="74" t="s">
        <v>57</v>
      </c>
      <c r="D34" s="43" t="s">
        <v>427</v>
      </c>
      <c r="E34" s="34" t="s">
        <v>94</v>
      </c>
      <c r="F34" s="29" t="s">
        <v>20</v>
      </c>
      <c r="G34" s="32" t="s">
        <v>25</v>
      </c>
      <c r="H34" s="58" t="s">
        <v>390</v>
      </c>
      <c r="I34" s="45">
        <v>280000</v>
      </c>
      <c r="J34" s="57">
        <v>45558</v>
      </c>
    </row>
    <row r="35" spans="1:10" ht="25.5" x14ac:dyDescent="0.25">
      <c r="A35" s="41" t="s">
        <v>147</v>
      </c>
      <c r="B35" s="44" t="s">
        <v>148</v>
      </c>
      <c r="C35" s="44" t="s">
        <v>149</v>
      </c>
      <c r="D35" s="43" t="s">
        <v>212</v>
      </c>
      <c r="E35" s="34" t="s">
        <v>214</v>
      </c>
      <c r="F35" s="29" t="s">
        <v>164</v>
      </c>
      <c r="G35" s="32" t="s">
        <v>12</v>
      </c>
      <c r="H35" s="58" t="s">
        <v>167</v>
      </c>
      <c r="I35" s="45">
        <v>59400</v>
      </c>
      <c r="J35" s="57">
        <v>45541</v>
      </c>
    </row>
    <row r="36" spans="1:10" ht="38.25" x14ac:dyDescent="0.25">
      <c r="A36" s="41">
        <v>5499</v>
      </c>
      <c r="B36" s="44" t="s">
        <v>104</v>
      </c>
      <c r="C36" s="44" t="s">
        <v>105</v>
      </c>
      <c r="D36" s="43" t="s">
        <v>23</v>
      </c>
      <c r="E36" s="34" t="s">
        <v>105</v>
      </c>
      <c r="F36" s="29" t="s">
        <v>20</v>
      </c>
      <c r="G36" s="32" t="s">
        <v>12</v>
      </c>
      <c r="H36" s="58" t="s">
        <v>122</v>
      </c>
      <c r="I36" s="45">
        <v>4058</v>
      </c>
      <c r="J36" s="57">
        <v>45541</v>
      </c>
    </row>
    <row r="37" spans="1:10" ht="51" x14ac:dyDescent="0.25">
      <c r="A37" s="41">
        <v>5499</v>
      </c>
      <c r="B37" s="44" t="s">
        <v>104</v>
      </c>
      <c r="C37" s="44" t="s">
        <v>105</v>
      </c>
      <c r="D37" s="43" t="s">
        <v>23</v>
      </c>
      <c r="E37" s="34" t="s">
        <v>105</v>
      </c>
      <c r="F37" s="29" t="s">
        <v>20</v>
      </c>
      <c r="G37" s="32" t="s">
        <v>12</v>
      </c>
      <c r="H37" s="58" t="s">
        <v>123</v>
      </c>
      <c r="I37" s="45">
        <v>282415</v>
      </c>
      <c r="J37" s="57">
        <v>45541</v>
      </c>
    </row>
    <row r="38" spans="1:10" ht="140.25" x14ac:dyDescent="0.25">
      <c r="A38" s="41">
        <v>5295</v>
      </c>
      <c r="B38" s="44" t="s">
        <v>178</v>
      </c>
      <c r="C38" s="44" t="s">
        <v>179</v>
      </c>
      <c r="D38" s="43" t="s">
        <v>224</v>
      </c>
      <c r="E38" s="34" t="s">
        <v>225</v>
      </c>
      <c r="F38" s="29" t="s">
        <v>164</v>
      </c>
      <c r="G38" s="32" t="s">
        <v>25</v>
      </c>
      <c r="H38" s="58" t="s">
        <v>182</v>
      </c>
      <c r="I38" s="45">
        <v>700359</v>
      </c>
      <c r="J38" s="57">
        <v>45541</v>
      </c>
    </row>
    <row r="39" spans="1:10" ht="76.5" x14ac:dyDescent="0.25">
      <c r="A39" s="41" t="s">
        <v>371</v>
      </c>
      <c r="B39" s="74" t="s">
        <v>372</v>
      </c>
      <c r="C39" s="74" t="s">
        <v>373</v>
      </c>
      <c r="D39" s="43" t="s">
        <v>428</v>
      </c>
      <c r="E39" s="34" t="s">
        <v>429</v>
      </c>
      <c r="F39" s="29" t="s">
        <v>20</v>
      </c>
      <c r="G39" s="32" t="s">
        <v>25</v>
      </c>
      <c r="H39" s="58" t="s">
        <v>391</v>
      </c>
      <c r="I39" s="45">
        <v>1620000</v>
      </c>
      <c r="J39" s="57">
        <v>45558</v>
      </c>
    </row>
    <row r="40" spans="1:10" ht="25.5" x14ac:dyDescent="0.25">
      <c r="A40" s="41" t="s">
        <v>106</v>
      </c>
      <c r="B40" s="44" t="s">
        <v>107</v>
      </c>
      <c r="C40" s="44" t="s">
        <v>108</v>
      </c>
      <c r="D40" s="43" t="s">
        <v>201</v>
      </c>
      <c r="E40" s="34" t="s">
        <v>200</v>
      </c>
      <c r="F40" s="29" t="s">
        <v>20</v>
      </c>
      <c r="G40" s="32" t="s">
        <v>12</v>
      </c>
      <c r="H40" s="58" t="s">
        <v>124</v>
      </c>
      <c r="I40" s="45">
        <v>57256</v>
      </c>
      <c r="J40" s="57">
        <v>45541</v>
      </c>
    </row>
    <row r="41" spans="1:10" ht="89.25" x14ac:dyDescent="0.25">
      <c r="A41" s="41" t="s">
        <v>374</v>
      </c>
      <c r="B41" s="74" t="s">
        <v>375</v>
      </c>
      <c r="C41" s="74" t="s">
        <v>376</v>
      </c>
      <c r="D41" s="43" t="s">
        <v>430</v>
      </c>
      <c r="E41" s="34" t="s">
        <v>431</v>
      </c>
      <c r="F41" s="29" t="s">
        <v>20</v>
      </c>
      <c r="G41" s="32" t="s">
        <v>25</v>
      </c>
      <c r="H41" s="58" t="s">
        <v>392</v>
      </c>
      <c r="I41" s="45">
        <v>1620000</v>
      </c>
      <c r="J41" s="57">
        <v>45558</v>
      </c>
    </row>
    <row r="42" spans="1:10" ht="51" x14ac:dyDescent="0.25">
      <c r="A42" s="41">
        <v>5582</v>
      </c>
      <c r="B42" s="44" t="s">
        <v>50</v>
      </c>
      <c r="C42" s="44" t="s">
        <v>57</v>
      </c>
      <c r="D42" s="43" t="s">
        <v>93</v>
      </c>
      <c r="E42" s="34" t="s">
        <v>94</v>
      </c>
      <c r="F42" s="29" t="s">
        <v>20</v>
      </c>
      <c r="G42" s="32" t="s">
        <v>12</v>
      </c>
      <c r="H42" s="58" t="s">
        <v>66</v>
      </c>
      <c r="I42" s="45">
        <v>155302</v>
      </c>
      <c r="J42" s="57">
        <v>45463</v>
      </c>
    </row>
    <row r="43" spans="1:10" ht="76.5" x14ac:dyDescent="0.25">
      <c r="A43" s="41">
        <v>5582</v>
      </c>
      <c r="B43" s="44" t="s">
        <v>50</v>
      </c>
      <c r="C43" s="44" t="s">
        <v>57</v>
      </c>
      <c r="D43" s="43" t="s">
        <v>93</v>
      </c>
      <c r="E43" s="34" t="s">
        <v>94</v>
      </c>
      <c r="F43" s="29" t="s">
        <v>20</v>
      </c>
      <c r="G43" s="32" t="s">
        <v>12</v>
      </c>
      <c r="H43" s="58" t="s">
        <v>67</v>
      </c>
      <c r="I43" s="45">
        <v>1441252</v>
      </c>
      <c r="J43" s="57">
        <v>45463</v>
      </c>
    </row>
    <row r="44" spans="1:10" ht="38.25" x14ac:dyDescent="0.25">
      <c r="A44" s="41">
        <v>9675</v>
      </c>
      <c r="B44" s="44" t="s">
        <v>50</v>
      </c>
      <c r="C44" s="44" t="s">
        <v>109</v>
      </c>
      <c r="D44" s="43" t="s">
        <v>93</v>
      </c>
      <c r="E44" s="34" t="s">
        <v>86</v>
      </c>
      <c r="F44" s="29" t="s">
        <v>20</v>
      </c>
      <c r="G44" s="32" t="s">
        <v>12</v>
      </c>
      <c r="H44" s="58" t="s">
        <v>125</v>
      </c>
      <c r="I44" s="45">
        <v>137900</v>
      </c>
      <c r="J44" s="57">
        <v>45541</v>
      </c>
    </row>
    <row r="45" spans="1:10" ht="76.5" x14ac:dyDescent="0.25">
      <c r="A45" s="41" t="s">
        <v>290</v>
      </c>
      <c r="B45" s="44" t="s">
        <v>50</v>
      </c>
      <c r="C45" s="44" t="s">
        <v>291</v>
      </c>
      <c r="D45" s="43" t="s">
        <v>93</v>
      </c>
      <c r="E45" s="34" t="s">
        <v>24</v>
      </c>
      <c r="F45" s="29" t="s">
        <v>20</v>
      </c>
      <c r="G45" s="29" t="s">
        <v>12</v>
      </c>
      <c r="H45" s="58" t="s">
        <v>302</v>
      </c>
      <c r="I45" s="45">
        <v>2642593</v>
      </c>
      <c r="J45" s="57">
        <v>45558</v>
      </c>
    </row>
    <row r="46" spans="1:10" ht="89.25" x14ac:dyDescent="0.25">
      <c r="A46" s="41">
        <v>9675</v>
      </c>
      <c r="B46" s="44" t="s">
        <v>50</v>
      </c>
      <c r="C46" s="44" t="s">
        <v>109</v>
      </c>
      <c r="D46" s="43" t="s">
        <v>93</v>
      </c>
      <c r="E46" s="34" t="s">
        <v>86</v>
      </c>
      <c r="F46" s="29" t="s">
        <v>20</v>
      </c>
      <c r="G46" s="29" t="s">
        <v>12</v>
      </c>
      <c r="H46" s="58" t="s">
        <v>303</v>
      </c>
      <c r="I46" s="45">
        <v>890778</v>
      </c>
      <c r="J46" s="57">
        <v>45558</v>
      </c>
    </row>
    <row r="47" spans="1:10" ht="102" x14ac:dyDescent="0.25">
      <c r="A47" s="41" t="s">
        <v>290</v>
      </c>
      <c r="B47" s="74" t="s">
        <v>50</v>
      </c>
      <c r="C47" s="74" t="s">
        <v>291</v>
      </c>
      <c r="D47" s="43" t="s">
        <v>93</v>
      </c>
      <c r="E47" s="34" t="s">
        <v>24</v>
      </c>
      <c r="F47" s="29" t="s">
        <v>20</v>
      </c>
      <c r="G47" s="32" t="s">
        <v>25</v>
      </c>
      <c r="H47" s="58" t="s">
        <v>393</v>
      </c>
      <c r="I47" s="45">
        <v>5460000</v>
      </c>
      <c r="J47" s="57">
        <v>45558</v>
      </c>
    </row>
    <row r="48" spans="1:10" ht="63.75" x14ac:dyDescent="0.25">
      <c r="A48" s="41">
        <v>5595</v>
      </c>
      <c r="B48" s="44" t="s">
        <v>110</v>
      </c>
      <c r="C48" s="44" t="s">
        <v>111</v>
      </c>
      <c r="D48" s="43" t="s">
        <v>203</v>
      </c>
      <c r="E48" s="34" t="s">
        <v>202</v>
      </c>
      <c r="F48" s="29" t="s">
        <v>20</v>
      </c>
      <c r="G48" s="32" t="s">
        <v>12</v>
      </c>
      <c r="H48" s="58" t="s">
        <v>126</v>
      </c>
      <c r="I48" s="45">
        <v>48464</v>
      </c>
      <c r="J48" s="57">
        <v>45541</v>
      </c>
    </row>
    <row r="49" spans="1:10" ht="38.25" x14ac:dyDescent="0.25">
      <c r="A49" s="41">
        <v>5595</v>
      </c>
      <c r="B49" s="44" t="s">
        <v>110</v>
      </c>
      <c r="C49" s="44" t="s">
        <v>111</v>
      </c>
      <c r="D49" s="43" t="s">
        <v>203</v>
      </c>
      <c r="E49" s="34" t="s">
        <v>202</v>
      </c>
      <c r="F49" s="29" t="s">
        <v>20</v>
      </c>
      <c r="G49" s="29" t="s">
        <v>12</v>
      </c>
      <c r="H49" s="58" t="s">
        <v>304</v>
      </c>
      <c r="I49" s="45">
        <v>19117</v>
      </c>
      <c r="J49" s="57">
        <v>45558</v>
      </c>
    </row>
    <row r="50" spans="1:10" ht="38.25" x14ac:dyDescent="0.25">
      <c r="A50" s="41">
        <v>5595</v>
      </c>
      <c r="B50" s="44" t="s">
        <v>110</v>
      </c>
      <c r="C50" s="44" t="s">
        <v>111</v>
      </c>
      <c r="D50" s="43" t="s">
        <v>203</v>
      </c>
      <c r="E50" s="34" t="s">
        <v>202</v>
      </c>
      <c r="F50" s="29" t="s">
        <v>20</v>
      </c>
      <c r="G50" s="29" t="s">
        <v>12</v>
      </c>
      <c r="H50" s="58" t="s">
        <v>305</v>
      </c>
      <c r="I50" s="45">
        <v>58800</v>
      </c>
      <c r="J50" s="57">
        <v>45558</v>
      </c>
    </row>
    <row r="51" spans="1:10" ht="76.5" x14ac:dyDescent="0.25">
      <c r="A51" s="41" t="s">
        <v>312</v>
      </c>
      <c r="B51" s="74" t="s">
        <v>313</v>
      </c>
      <c r="C51" s="74" t="s">
        <v>109</v>
      </c>
      <c r="D51" s="43" t="s">
        <v>23</v>
      </c>
      <c r="E51" s="34" t="s">
        <v>86</v>
      </c>
      <c r="F51" s="29" t="s">
        <v>20</v>
      </c>
      <c r="G51" s="32" t="s">
        <v>175</v>
      </c>
      <c r="H51" s="58" t="s">
        <v>334</v>
      </c>
      <c r="I51" s="45">
        <v>3350000</v>
      </c>
      <c r="J51" s="57">
        <v>45558</v>
      </c>
    </row>
    <row r="52" spans="1:10" ht="25.5" x14ac:dyDescent="0.25">
      <c r="A52" s="41">
        <v>2493</v>
      </c>
      <c r="B52" s="44" t="s">
        <v>142</v>
      </c>
      <c r="C52" s="44" t="s">
        <v>143</v>
      </c>
      <c r="D52" s="43" t="s">
        <v>211</v>
      </c>
      <c r="E52" s="34" t="s">
        <v>210</v>
      </c>
      <c r="F52" s="29" t="s">
        <v>164</v>
      </c>
      <c r="G52" s="32" t="s">
        <v>12</v>
      </c>
      <c r="H52" s="58" t="s">
        <v>165</v>
      </c>
      <c r="I52" s="45">
        <v>19360</v>
      </c>
      <c r="J52" s="57">
        <v>45541</v>
      </c>
    </row>
    <row r="53" spans="1:10" ht="25.5" x14ac:dyDescent="0.25">
      <c r="A53" s="41">
        <v>5455</v>
      </c>
      <c r="B53" s="44" t="s">
        <v>292</v>
      </c>
      <c r="C53" s="44" t="s">
        <v>105</v>
      </c>
      <c r="D53" s="43" t="s">
        <v>409</v>
      </c>
      <c r="E53" s="34" t="s">
        <v>105</v>
      </c>
      <c r="F53" s="29" t="s">
        <v>20</v>
      </c>
      <c r="G53" s="29" t="s">
        <v>12</v>
      </c>
      <c r="H53" s="58" t="s">
        <v>306</v>
      </c>
      <c r="I53" s="45">
        <v>5513</v>
      </c>
      <c r="J53" s="57">
        <v>45558</v>
      </c>
    </row>
    <row r="54" spans="1:10" ht="153" x14ac:dyDescent="0.25">
      <c r="A54" s="41" t="s">
        <v>172</v>
      </c>
      <c r="B54" s="44" t="s">
        <v>173</v>
      </c>
      <c r="C54" s="44" t="s">
        <v>174</v>
      </c>
      <c r="D54" s="43" t="s">
        <v>223</v>
      </c>
      <c r="E54" s="34" t="s">
        <v>222</v>
      </c>
      <c r="F54" s="29" t="s">
        <v>164</v>
      </c>
      <c r="G54" s="32" t="s">
        <v>175</v>
      </c>
      <c r="H54" s="58" t="s">
        <v>176</v>
      </c>
      <c r="I54" s="45">
        <v>15554129</v>
      </c>
      <c r="J54" s="57">
        <v>45541</v>
      </c>
    </row>
    <row r="55" spans="1:10" ht="153" x14ac:dyDescent="0.25">
      <c r="A55" s="41" t="s">
        <v>172</v>
      </c>
      <c r="B55" s="44" t="s">
        <v>173</v>
      </c>
      <c r="C55" s="44" t="s">
        <v>174</v>
      </c>
      <c r="D55" s="43" t="s">
        <v>223</v>
      </c>
      <c r="E55" s="34" t="s">
        <v>222</v>
      </c>
      <c r="F55" s="29" t="s">
        <v>164</v>
      </c>
      <c r="G55" s="32" t="s">
        <v>25</v>
      </c>
      <c r="H55" s="58" t="s">
        <v>180</v>
      </c>
      <c r="I55" s="45">
        <v>6301871</v>
      </c>
      <c r="J55" s="57">
        <v>45541</v>
      </c>
    </row>
    <row r="56" spans="1:10" ht="127.5" x14ac:dyDescent="0.25">
      <c r="A56" s="41" t="s">
        <v>253</v>
      </c>
      <c r="B56" s="44" t="s">
        <v>293</v>
      </c>
      <c r="C56" s="44" t="s">
        <v>255</v>
      </c>
      <c r="D56" s="43" t="s">
        <v>405</v>
      </c>
      <c r="E56" s="34" t="s">
        <v>97</v>
      </c>
      <c r="F56" s="29" t="s">
        <v>20</v>
      </c>
      <c r="G56" s="29" t="s">
        <v>12</v>
      </c>
      <c r="H56" s="58" t="s">
        <v>307</v>
      </c>
      <c r="I56" s="45">
        <v>1066846</v>
      </c>
      <c r="J56" s="57">
        <v>45558</v>
      </c>
    </row>
    <row r="57" spans="1:10" x14ac:dyDescent="0.25">
      <c r="A57" s="41">
        <v>5300</v>
      </c>
      <c r="B57" s="44" t="s">
        <v>156</v>
      </c>
      <c r="C57" s="44" t="s">
        <v>157</v>
      </c>
      <c r="D57" s="43" t="s">
        <v>218</v>
      </c>
      <c r="E57" s="34" t="s">
        <v>219</v>
      </c>
      <c r="F57" s="29" t="s">
        <v>164</v>
      </c>
      <c r="G57" s="32" t="s">
        <v>12</v>
      </c>
      <c r="H57" s="58" t="s">
        <v>165</v>
      </c>
      <c r="I57" s="45">
        <v>49940</v>
      </c>
      <c r="J57" s="57">
        <v>45541</v>
      </c>
    </row>
    <row r="58" spans="1:10" ht="25.5" x14ac:dyDescent="0.25">
      <c r="A58" s="41">
        <v>2327</v>
      </c>
      <c r="B58" s="44" t="s">
        <v>31</v>
      </c>
      <c r="C58" s="44" t="s">
        <v>28</v>
      </c>
      <c r="D58" s="43" t="s">
        <v>40</v>
      </c>
      <c r="E58" s="34" t="s">
        <v>24</v>
      </c>
      <c r="F58" s="29" t="s">
        <v>20</v>
      </c>
      <c r="G58" s="32" t="s">
        <v>12</v>
      </c>
      <c r="H58" s="58" t="s">
        <v>34</v>
      </c>
      <c r="I58" s="45">
        <v>74461</v>
      </c>
      <c r="J58" s="57">
        <v>45373</v>
      </c>
    </row>
    <row r="59" spans="1:10" ht="76.5" x14ac:dyDescent="0.25">
      <c r="A59" s="41" t="s">
        <v>314</v>
      </c>
      <c r="B59" s="74" t="s">
        <v>315</v>
      </c>
      <c r="C59" s="74" t="s">
        <v>316</v>
      </c>
      <c r="D59" s="43" t="s">
        <v>411</v>
      </c>
      <c r="E59" s="34" t="s">
        <v>412</v>
      </c>
      <c r="F59" s="29" t="s">
        <v>20</v>
      </c>
      <c r="G59" s="32" t="s">
        <v>175</v>
      </c>
      <c r="H59" s="58" t="s">
        <v>335</v>
      </c>
      <c r="I59" s="45">
        <v>2550000</v>
      </c>
      <c r="J59" s="57">
        <v>45558</v>
      </c>
    </row>
    <row r="60" spans="1:10" ht="25.5" x14ac:dyDescent="0.25">
      <c r="A60" s="41" t="s">
        <v>112</v>
      </c>
      <c r="B60" s="44" t="s">
        <v>113</v>
      </c>
      <c r="C60" s="44" t="s">
        <v>86</v>
      </c>
      <c r="D60" s="43" t="s">
        <v>204</v>
      </c>
      <c r="E60" s="34" t="s">
        <v>205</v>
      </c>
      <c r="F60" s="29" t="s">
        <v>20</v>
      </c>
      <c r="G60" s="32" t="s">
        <v>12</v>
      </c>
      <c r="H60" s="58" t="s">
        <v>127</v>
      </c>
      <c r="I60" s="45">
        <v>90971</v>
      </c>
      <c r="J60" s="57">
        <v>45541</v>
      </c>
    </row>
    <row r="61" spans="1:10" ht="51" x14ac:dyDescent="0.25">
      <c r="A61" s="41" t="s">
        <v>317</v>
      </c>
      <c r="B61" s="74" t="s">
        <v>318</v>
      </c>
      <c r="C61" s="74" t="s">
        <v>319</v>
      </c>
      <c r="D61" s="43" t="s">
        <v>413</v>
      </c>
      <c r="E61" s="34" t="s">
        <v>414</v>
      </c>
      <c r="F61" s="29" t="s">
        <v>20</v>
      </c>
      <c r="G61" s="32" t="s">
        <v>175</v>
      </c>
      <c r="H61" s="58" t="s">
        <v>336</v>
      </c>
      <c r="I61" s="45">
        <v>1740000</v>
      </c>
      <c r="J61" s="57">
        <v>45558</v>
      </c>
    </row>
    <row r="62" spans="1:10" ht="63.75" x14ac:dyDescent="0.25">
      <c r="A62" s="41">
        <v>2480</v>
      </c>
      <c r="B62" s="44" t="s">
        <v>294</v>
      </c>
      <c r="C62" s="44" t="s">
        <v>295</v>
      </c>
      <c r="D62" s="43" t="s">
        <v>85</v>
      </c>
      <c r="E62" s="34" t="s">
        <v>97</v>
      </c>
      <c r="F62" s="29" t="s">
        <v>20</v>
      </c>
      <c r="G62" s="29" t="s">
        <v>12</v>
      </c>
      <c r="H62" s="58" t="s">
        <v>308</v>
      </c>
      <c r="I62" s="45">
        <v>206934</v>
      </c>
      <c r="J62" s="57">
        <v>45558</v>
      </c>
    </row>
    <row r="63" spans="1:10" ht="25.5" x14ac:dyDescent="0.25">
      <c r="A63" s="41">
        <v>2480</v>
      </c>
      <c r="B63" s="44" t="s">
        <v>294</v>
      </c>
      <c r="C63" s="44" t="s">
        <v>295</v>
      </c>
      <c r="D63" s="43" t="s">
        <v>85</v>
      </c>
      <c r="E63" s="34" t="s">
        <v>97</v>
      </c>
      <c r="F63" s="29" t="s">
        <v>20</v>
      </c>
      <c r="G63" s="29" t="s">
        <v>12</v>
      </c>
      <c r="H63" s="58" t="s">
        <v>309</v>
      </c>
      <c r="I63" s="45">
        <v>693000</v>
      </c>
      <c r="J63" s="57">
        <v>45558</v>
      </c>
    </row>
    <row r="64" spans="1:10" ht="25.5" x14ac:dyDescent="0.25">
      <c r="A64" s="41" t="s">
        <v>144</v>
      </c>
      <c r="B64" s="44" t="s">
        <v>145</v>
      </c>
      <c r="C64" s="44" t="s">
        <v>146</v>
      </c>
      <c r="D64" s="43" t="s">
        <v>212</v>
      </c>
      <c r="E64" s="34" t="s">
        <v>213</v>
      </c>
      <c r="F64" s="29" t="s">
        <v>164</v>
      </c>
      <c r="G64" s="32" t="s">
        <v>12</v>
      </c>
      <c r="H64" s="58" t="s">
        <v>166</v>
      </c>
      <c r="I64" s="45">
        <v>1901240</v>
      </c>
      <c r="J64" s="57">
        <v>45541</v>
      </c>
    </row>
    <row r="65" spans="1:10" ht="204" x14ac:dyDescent="0.25">
      <c r="A65" s="41" t="s">
        <v>144</v>
      </c>
      <c r="B65" s="44" t="s">
        <v>145</v>
      </c>
      <c r="C65" s="44" t="s">
        <v>146</v>
      </c>
      <c r="D65" s="43" t="s">
        <v>212</v>
      </c>
      <c r="E65" s="34" t="s">
        <v>213</v>
      </c>
      <c r="F65" s="29" t="s">
        <v>164</v>
      </c>
      <c r="G65" s="32" t="s">
        <v>175</v>
      </c>
      <c r="H65" s="58" t="s">
        <v>177</v>
      </c>
      <c r="I65" s="45">
        <v>25307000</v>
      </c>
      <c r="J65" s="57">
        <v>45541</v>
      </c>
    </row>
    <row r="66" spans="1:10" ht="38.25" x14ac:dyDescent="0.25">
      <c r="A66" s="41">
        <v>5415</v>
      </c>
      <c r="B66" s="44" t="s">
        <v>152</v>
      </c>
      <c r="C66" s="44" t="s">
        <v>153</v>
      </c>
      <c r="D66" s="43" t="s">
        <v>215</v>
      </c>
      <c r="E66" s="34" t="s">
        <v>216</v>
      </c>
      <c r="F66" s="29" t="s">
        <v>164</v>
      </c>
      <c r="G66" s="32" t="s">
        <v>12</v>
      </c>
      <c r="H66" s="58" t="s">
        <v>168</v>
      </c>
      <c r="I66" s="45">
        <v>1045660</v>
      </c>
      <c r="J66" s="57">
        <v>45541</v>
      </c>
    </row>
    <row r="67" spans="1:10" ht="38.25" x14ac:dyDescent="0.25">
      <c r="A67" s="41">
        <v>5120</v>
      </c>
      <c r="B67" s="44" t="s">
        <v>159</v>
      </c>
      <c r="C67" s="44" t="s">
        <v>160</v>
      </c>
      <c r="D67" s="48" t="s">
        <v>212</v>
      </c>
      <c r="E67" s="49" t="s">
        <v>221</v>
      </c>
      <c r="F67" s="29" t="s">
        <v>164</v>
      </c>
      <c r="G67" s="32" t="s">
        <v>12</v>
      </c>
      <c r="H67" s="58" t="s">
        <v>171</v>
      </c>
      <c r="I67" s="45">
        <v>135960</v>
      </c>
      <c r="J67" s="57">
        <v>45541</v>
      </c>
    </row>
    <row r="68" spans="1:10" ht="25.5" x14ac:dyDescent="0.25">
      <c r="A68" s="41">
        <v>9962</v>
      </c>
      <c r="B68" s="44" t="s">
        <v>150</v>
      </c>
      <c r="C68" s="44" t="s">
        <v>151</v>
      </c>
      <c r="D68" s="48" t="s">
        <v>212</v>
      </c>
      <c r="E68" s="49" t="s">
        <v>24</v>
      </c>
      <c r="F68" s="29" t="s">
        <v>164</v>
      </c>
      <c r="G68" s="32" t="s">
        <v>12</v>
      </c>
      <c r="H68" s="58" t="s">
        <v>165</v>
      </c>
      <c r="I68" s="45">
        <v>25960</v>
      </c>
      <c r="J68" s="57">
        <v>45541</v>
      </c>
    </row>
    <row r="69" spans="1:10" ht="76.5" x14ac:dyDescent="0.25">
      <c r="A69" s="41" t="s">
        <v>320</v>
      </c>
      <c r="B69" s="74" t="s">
        <v>321</v>
      </c>
      <c r="C69" s="74" t="s">
        <v>322</v>
      </c>
      <c r="D69" s="48" t="s">
        <v>23</v>
      </c>
      <c r="E69" s="49" t="s">
        <v>415</v>
      </c>
      <c r="F69" s="29" t="s">
        <v>20</v>
      </c>
      <c r="G69" s="32" t="s">
        <v>175</v>
      </c>
      <c r="H69" s="58" t="s">
        <v>337</v>
      </c>
      <c r="I69" s="45">
        <v>1280000</v>
      </c>
      <c r="J69" s="57">
        <v>45558</v>
      </c>
    </row>
    <row r="70" spans="1:10" ht="25.5" x14ac:dyDescent="0.25">
      <c r="A70" s="41">
        <v>5213</v>
      </c>
      <c r="B70" s="44" t="s">
        <v>140</v>
      </c>
      <c r="C70" s="44" t="s">
        <v>141</v>
      </c>
      <c r="D70" s="48" t="s">
        <v>209</v>
      </c>
      <c r="E70" s="49" t="s">
        <v>141</v>
      </c>
      <c r="F70" s="29" t="s">
        <v>164</v>
      </c>
      <c r="G70" s="32" t="s">
        <v>12</v>
      </c>
      <c r="H70" s="58" t="s">
        <v>165</v>
      </c>
      <c r="I70" s="45">
        <v>8360</v>
      </c>
      <c r="J70" s="57">
        <v>45541</v>
      </c>
    </row>
    <row r="71" spans="1:10" ht="63.75" x14ac:dyDescent="0.25">
      <c r="A71" s="41">
        <v>5423</v>
      </c>
      <c r="B71" s="44" t="s">
        <v>32</v>
      </c>
      <c r="C71" s="44" t="s">
        <v>33</v>
      </c>
      <c r="D71" s="48" t="s">
        <v>26</v>
      </c>
      <c r="E71" s="49" t="s">
        <v>41</v>
      </c>
      <c r="F71" s="29" t="s">
        <v>20</v>
      </c>
      <c r="G71" s="32" t="s">
        <v>12</v>
      </c>
      <c r="H71" s="58" t="s">
        <v>35</v>
      </c>
      <c r="I71" s="45">
        <v>350350</v>
      </c>
      <c r="J71" s="57">
        <v>45373</v>
      </c>
    </row>
    <row r="72" spans="1:10" ht="127.5" x14ac:dyDescent="0.25">
      <c r="A72" s="41">
        <v>5423</v>
      </c>
      <c r="B72" s="44" t="s">
        <v>32</v>
      </c>
      <c r="C72" s="44" t="s">
        <v>33</v>
      </c>
      <c r="D72" s="48" t="s">
        <v>26</v>
      </c>
      <c r="E72" s="49" t="s">
        <v>41</v>
      </c>
      <c r="F72" s="29" t="s">
        <v>20</v>
      </c>
      <c r="G72" s="32" t="s">
        <v>12</v>
      </c>
      <c r="H72" s="58" t="s">
        <v>36</v>
      </c>
      <c r="I72" s="45">
        <v>636204</v>
      </c>
      <c r="J72" s="57">
        <v>45373</v>
      </c>
    </row>
    <row r="73" spans="1:10" ht="25.5" x14ac:dyDescent="0.25">
      <c r="A73" s="41">
        <v>5362</v>
      </c>
      <c r="B73" s="44" t="s">
        <v>154</v>
      </c>
      <c r="C73" s="44" t="s">
        <v>155</v>
      </c>
      <c r="D73" s="48" t="s">
        <v>154</v>
      </c>
      <c r="E73" s="49" t="s">
        <v>217</v>
      </c>
      <c r="F73" s="29" t="s">
        <v>164</v>
      </c>
      <c r="G73" s="32" t="s">
        <v>12</v>
      </c>
      <c r="H73" s="58" t="s">
        <v>169</v>
      </c>
      <c r="I73" s="45">
        <v>412060</v>
      </c>
      <c r="J73" s="57">
        <v>45541</v>
      </c>
    </row>
    <row r="74" spans="1:10" ht="38.25" x14ac:dyDescent="0.25">
      <c r="A74" s="41">
        <v>5864</v>
      </c>
      <c r="B74" s="44" t="s">
        <v>51</v>
      </c>
      <c r="C74" s="44" t="s">
        <v>58</v>
      </c>
      <c r="D74" s="48" t="s">
        <v>83</v>
      </c>
      <c r="E74" s="49" t="s">
        <v>95</v>
      </c>
      <c r="F74" s="29" t="s">
        <v>20</v>
      </c>
      <c r="G74" s="32" t="s">
        <v>12</v>
      </c>
      <c r="H74" s="58" t="s">
        <v>68</v>
      </c>
      <c r="I74" s="45">
        <v>16210</v>
      </c>
      <c r="J74" s="57">
        <v>45463</v>
      </c>
    </row>
    <row r="75" spans="1:10" ht="25.5" x14ac:dyDescent="0.25">
      <c r="A75" s="41">
        <v>599</v>
      </c>
      <c r="B75" s="44" t="s">
        <v>52</v>
      </c>
      <c r="C75" s="44" t="s">
        <v>59</v>
      </c>
      <c r="D75" s="48" t="s">
        <v>96</v>
      </c>
      <c r="E75" s="49" t="s">
        <v>97</v>
      </c>
      <c r="F75" s="29" t="s">
        <v>20</v>
      </c>
      <c r="G75" s="32" t="s">
        <v>12</v>
      </c>
      <c r="H75" s="58" t="s">
        <v>69</v>
      </c>
      <c r="I75" s="45">
        <v>6851</v>
      </c>
      <c r="J75" s="57">
        <v>45463</v>
      </c>
    </row>
    <row r="76" spans="1:10" ht="25.5" x14ac:dyDescent="0.25">
      <c r="A76" s="73">
        <v>599</v>
      </c>
      <c r="B76" s="79" t="s">
        <v>52</v>
      </c>
      <c r="C76" s="79" t="s">
        <v>59</v>
      </c>
      <c r="D76" s="48" t="s">
        <v>96</v>
      </c>
      <c r="E76" s="49" t="s">
        <v>97</v>
      </c>
      <c r="F76" s="29" t="s">
        <v>20</v>
      </c>
      <c r="G76" s="32" t="s">
        <v>12</v>
      </c>
      <c r="H76" s="58" t="s">
        <v>70</v>
      </c>
      <c r="I76" s="45">
        <v>10340</v>
      </c>
      <c r="J76" s="57">
        <v>45463</v>
      </c>
    </row>
    <row r="77" spans="1:10" ht="38.25" x14ac:dyDescent="0.25">
      <c r="A77" s="73">
        <v>599</v>
      </c>
      <c r="B77" s="79" t="s">
        <v>52</v>
      </c>
      <c r="C77" s="44" t="s">
        <v>59</v>
      </c>
      <c r="D77" s="48" t="s">
        <v>96</v>
      </c>
      <c r="E77" s="49" t="s">
        <v>97</v>
      </c>
      <c r="F77" s="29" t="s">
        <v>20</v>
      </c>
      <c r="G77" s="69" t="s">
        <v>12</v>
      </c>
      <c r="H77" s="58" t="s">
        <v>71</v>
      </c>
      <c r="I77" s="45">
        <v>50269</v>
      </c>
      <c r="J77" s="57">
        <v>45463</v>
      </c>
    </row>
    <row r="78" spans="1:10" ht="38.25" x14ac:dyDescent="0.25">
      <c r="A78" s="73" t="s">
        <v>114</v>
      </c>
      <c r="B78" s="79" t="s">
        <v>52</v>
      </c>
      <c r="C78" s="44" t="s">
        <v>59</v>
      </c>
      <c r="D78" s="48" t="s">
        <v>96</v>
      </c>
      <c r="E78" s="49" t="s">
        <v>97</v>
      </c>
      <c r="F78" s="29" t="s">
        <v>20</v>
      </c>
      <c r="G78" s="69" t="s">
        <v>12</v>
      </c>
      <c r="H78" s="58" t="s">
        <v>128</v>
      </c>
      <c r="I78" s="45">
        <v>44279</v>
      </c>
      <c r="J78" s="57">
        <v>45541</v>
      </c>
    </row>
    <row r="79" spans="1:10" ht="38.25" x14ac:dyDescent="0.25">
      <c r="A79" s="73" t="s">
        <v>114</v>
      </c>
      <c r="B79" s="79" t="s">
        <v>52</v>
      </c>
      <c r="C79" s="44" t="s">
        <v>59</v>
      </c>
      <c r="D79" s="48" t="s">
        <v>96</v>
      </c>
      <c r="E79" s="49" t="s">
        <v>97</v>
      </c>
      <c r="F79" s="29" t="s">
        <v>20</v>
      </c>
      <c r="G79" s="69" t="s">
        <v>12</v>
      </c>
      <c r="H79" s="58" t="s">
        <v>129</v>
      </c>
      <c r="I79" s="45">
        <v>84955</v>
      </c>
      <c r="J79" s="57">
        <v>45541</v>
      </c>
    </row>
    <row r="80" spans="1:10" ht="25.5" x14ac:dyDescent="0.25">
      <c r="A80" s="73">
        <v>1665</v>
      </c>
      <c r="B80" s="79" t="s">
        <v>158</v>
      </c>
      <c r="C80" s="44" t="s">
        <v>82</v>
      </c>
      <c r="D80" s="48" t="s">
        <v>220</v>
      </c>
      <c r="E80" s="49" t="s">
        <v>92</v>
      </c>
      <c r="F80" s="29" t="s">
        <v>164</v>
      </c>
      <c r="G80" s="69" t="s">
        <v>12</v>
      </c>
      <c r="H80" s="58" t="s">
        <v>170</v>
      </c>
      <c r="I80" s="45">
        <v>40700</v>
      </c>
      <c r="J80" s="57">
        <v>45541</v>
      </c>
    </row>
    <row r="81" spans="1:10" ht="102" x14ac:dyDescent="0.25">
      <c r="A81" s="73" t="s">
        <v>345</v>
      </c>
      <c r="B81" s="75" t="s">
        <v>346</v>
      </c>
      <c r="C81" s="74" t="s">
        <v>347</v>
      </c>
      <c r="D81" s="48" t="s">
        <v>421</v>
      </c>
      <c r="E81" s="49" t="s">
        <v>412</v>
      </c>
      <c r="F81" s="29" t="s">
        <v>20</v>
      </c>
      <c r="G81" s="69" t="s">
        <v>25</v>
      </c>
      <c r="H81" s="58" t="s">
        <v>378</v>
      </c>
      <c r="I81" s="45">
        <v>4050000</v>
      </c>
      <c r="J81" s="57">
        <v>45558</v>
      </c>
    </row>
    <row r="82" spans="1:10" ht="102" x14ac:dyDescent="0.25">
      <c r="A82" s="73" t="s">
        <v>323</v>
      </c>
      <c r="B82" s="75" t="s">
        <v>324</v>
      </c>
      <c r="C82" s="74" t="s">
        <v>202</v>
      </c>
      <c r="D82" s="48" t="s">
        <v>416</v>
      </c>
      <c r="E82" s="49" t="s">
        <v>202</v>
      </c>
      <c r="F82" s="29" t="s">
        <v>20</v>
      </c>
      <c r="G82" s="69" t="s">
        <v>175</v>
      </c>
      <c r="H82" s="58" t="s">
        <v>338</v>
      </c>
      <c r="I82" s="45">
        <v>1740000</v>
      </c>
      <c r="J82" s="57">
        <v>45558</v>
      </c>
    </row>
    <row r="83" spans="1:10" ht="25.5" x14ac:dyDescent="0.25">
      <c r="A83" s="73">
        <v>5453</v>
      </c>
      <c r="B83" s="79" t="s">
        <v>53</v>
      </c>
      <c r="C83" s="44" t="s">
        <v>60</v>
      </c>
      <c r="D83" s="48" t="s">
        <v>85</v>
      </c>
      <c r="E83" s="49" t="s">
        <v>60</v>
      </c>
      <c r="F83" s="29" t="s">
        <v>20</v>
      </c>
      <c r="G83" s="69" t="s">
        <v>12</v>
      </c>
      <c r="H83" s="58" t="s">
        <v>72</v>
      </c>
      <c r="I83" s="45">
        <v>24676</v>
      </c>
      <c r="J83" s="57">
        <v>45463</v>
      </c>
    </row>
    <row r="84" spans="1:10" ht="38.25" x14ac:dyDescent="0.25">
      <c r="A84" s="73">
        <v>9973</v>
      </c>
      <c r="B84" s="79" t="s">
        <v>115</v>
      </c>
      <c r="C84" s="44" t="s">
        <v>116</v>
      </c>
      <c r="D84" s="48" t="s">
        <v>206</v>
      </c>
      <c r="E84" s="49" t="s">
        <v>91</v>
      </c>
      <c r="F84" s="29" t="s">
        <v>20</v>
      </c>
      <c r="G84" s="69" t="s">
        <v>12</v>
      </c>
      <c r="H84" s="58" t="s">
        <v>130</v>
      </c>
      <c r="I84" s="45">
        <v>43461</v>
      </c>
      <c r="J84" s="57">
        <v>45541</v>
      </c>
    </row>
    <row r="85" spans="1:10" ht="102" x14ac:dyDescent="0.25">
      <c r="A85" s="73">
        <v>9973</v>
      </c>
      <c r="B85" s="79" t="s">
        <v>115</v>
      </c>
      <c r="C85" s="44" t="s">
        <v>116</v>
      </c>
      <c r="D85" s="48" t="s">
        <v>206</v>
      </c>
      <c r="E85" s="49" t="s">
        <v>91</v>
      </c>
      <c r="F85" s="29" t="s">
        <v>20</v>
      </c>
      <c r="G85" s="69" t="s">
        <v>12</v>
      </c>
      <c r="H85" s="58" t="s">
        <v>131</v>
      </c>
      <c r="I85" s="45">
        <v>320000</v>
      </c>
      <c r="J85" s="57">
        <v>45541</v>
      </c>
    </row>
    <row r="86" spans="1:10" ht="25.5" x14ac:dyDescent="0.25">
      <c r="A86" s="73">
        <v>9973</v>
      </c>
      <c r="B86" s="79" t="s">
        <v>115</v>
      </c>
      <c r="C86" s="44" t="s">
        <v>116</v>
      </c>
      <c r="D86" s="48" t="s">
        <v>206</v>
      </c>
      <c r="E86" s="49" t="s">
        <v>91</v>
      </c>
      <c r="F86" s="29" t="s">
        <v>20</v>
      </c>
      <c r="G86" s="80" t="s">
        <v>12</v>
      </c>
      <c r="H86" s="58" t="s">
        <v>310</v>
      </c>
      <c r="I86" s="45">
        <v>121741</v>
      </c>
      <c r="J86" s="57">
        <v>45558</v>
      </c>
    </row>
    <row r="87" spans="1:10" ht="25.5" x14ac:dyDescent="0.25">
      <c r="A87" s="73" t="s">
        <v>161</v>
      </c>
      <c r="B87" s="79" t="s">
        <v>162</v>
      </c>
      <c r="C87" s="44" t="s">
        <v>163</v>
      </c>
      <c r="D87" s="48" t="s">
        <v>220</v>
      </c>
      <c r="E87" s="49" t="s">
        <v>198</v>
      </c>
      <c r="F87" s="29" t="s">
        <v>164</v>
      </c>
      <c r="G87" s="69" t="s">
        <v>12</v>
      </c>
      <c r="H87" s="58" t="s">
        <v>170</v>
      </c>
      <c r="I87" s="45">
        <v>32560</v>
      </c>
      <c r="J87" s="57">
        <v>45541</v>
      </c>
    </row>
    <row r="88" spans="1:10" ht="51" x14ac:dyDescent="0.25">
      <c r="A88" s="73" t="s">
        <v>325</v>
      </c>
      <c r="B88" s="75" t="s">
        <v>326</v>
      </c>
      <c r="C88" s="74" t="s">
        <v>327</v>
      </c>
      <c r="D88" s="48" t="s">
        <v>23</v>
      </c>
      <c r="E88" s="49" t="s">
        <v>60</v>
      </c>
      <c r="F88" s="29" t="s">
        <v>20</v>
      </c>
      <c r="G88" s="69" t="s">
        <v>175</v>
      </c>
      <c r="H88" s="58" t="s">
        <v>339</v>
      </c>
      <c r="I88" s="45">
        <v>580000</v>
      </c>
      <c r="J88" s="57">
        <v>45558</v>
      </c>
    </row>
    <row r="89" spans="1:10" ht="51" x14ac:dyDescent="0.25">
      <c r="A89" s="73">
        <v>8387</v>
      </c>
      <c r="B89" s="79" t="s">
        <v>296</v>
      </c>
      <c r="C89" s="44" t="s">
        <v>297</v>
      </c>
      <c r="D89" s="48" t="s">
        <v>26</v>
      </c>
      <c r="E89" s="49" t="s">
        <v>410</v>
      </c>
      <c r="F89" s="29" t="s">
        <v>20</v>
      </c>
      <c r="G89" s="80" t="s">
        <v>12</v>
      </c>
      <c r="H89" s="58" t="s">
        <v>311</v>
      </c>
      <c r="I89" s="45">
        <v>4096</v>
      </c>
      <c r="J89" s="57">
        <v>45558</v>
      </c>
    </row>
    <row r="90" spans="1:10" ht="89.25" x14ac:dyDescent="0.25">
      <c r="A90" s="73" t="s">
        <v>328</v>
      </c>
      <c r="B90" s="75" t="s">
        <v>329</v>
      </c>
      <c r="C90" s="74" t="s">
        <v>330</v>
      </c>
      <c r="D90" s="48" t="s">
        <v>417</v>
      </c>
      <c r="E90" s="49" t="s">
        <v>139</v>
      </c>
      <c r="F90" s="29" t="s">
        <v>20</v>
      </c>
      <c r="G90" s="69" t="s">
        <v>175</v>
      </c>
      <c r="H90" s="58" t="s">
        <v>340</v>
      </c>
      <c r="I90" s="45">
        <v>1700000</v>
      </c>
      <c r="J90" s="57">
        <v>45558</v>
      </c>
    </row>
    <row r="91" spans="1:10" ht="38.25" x14ac:dyDescent="0.25">
      <c r="A91" s="73" t="s">
        <v>328</v>
      </c>
      <c r="B91" s="75" t="s">
        <v>329</v>
      </c>
      <c r="C91" s="74" t="s">
        <v>330</v>
      </c>
      <c r="D91" s="48" t="s">
        <v>417</v>
      </c>
      <c r="E91" s="49" t="s">
        <v>139</v>
      </c>
      <c r="F91" s="29" t="s">
        <v>20</v>
      </c>
      <c r="G91" s="69" t="s">
        <v>175</v>
      </c>
      <c r="H91" s="58" t="s">
        <v>341</v>
      </c>
      <c r="I91" s="45">
        <v>290000</v>
      </c>
      <c r="J91" s="57">
        <v>45558</v>
      </c>
    </row>
    <row r="92" spans="1:10" ht="114.75" x14ac:dyDescent="0.25">
      <c r="A92" s="73" t="s">
        <v>331</v>
      </c>
      <c r="B92" s="75" t="s">
        <v>332</v>
      </c>
      <c r="C92" s="74" t="s">
        <v>333</v>
      </c>
      <c r="D92" s="48" t="s">
        <v>26</v>
      </c>
      <c r="E92" s="49" t="s">
        <v>418</v>
      </c>
      <c r="F92" s="29" t="s">
        <v>20</v>
      </c>
      <c r="G92" s="69" t="s">
        <v>175</v>
      </c>
      <c r="H92" s="58" t="s">
        <v>342</v>
      </c>
      <c r="I92" s="45">
        <v>1740000</v>
      </c>
      <c r="J92" s="57">
        <v>45558</v>
      </c>
    </row>
    <row r="93" spans="1:10" ht="63.75" x14ac:dyDescent="0.25">
      <c r="A93" s="73">
        <v>6157</v>
      </c>
      <c r="B93" s="79" t="s">
        <v>117</v>
      </c>
      <c r="C93" s="44" t="s">
        <v>118</v>
      </c>
      <c r="D93" s="48" t="s">
        <v>207</v>
      </c>
      <c r="E93" s="49" t="s">
        <v>208</v>
      </c>
      <c r="F93" s="29" t="s">
        <v>20</v>
      </c>
      <c r="G93" s="69" t="s">
        <v>12</v>
      </c>
      <c r="H93" s="58" t="s">
        <v>132</v>
      </c>
      <c r="I93" s="45">
        <v>72051</v>
      </c>
      <c r="J93" s="57">
        <v>45541</v>
      </c>
    </row>
  </sheetData>
  <sheetProtection algorithmName="SHA-512" hashValue="OV1y2Lio36kI6GY89Ond8OwPtO58gPT139uDDeXVIIRyiTvPk4ZJSYjznN5asL1/432kVzm/fvveCkDA3POgPA==" saltValue="aEUm8LnH1N/UmWxW85NYBA==" spinCount="100000" sheet="1" autoFilter="0"/>
  <mergeCells count="3">
    <mergeCell ref="A1:J1"/>
    <mergeCell ref="A2:J2"/>
    <mergeCell ref="A4:J4"/>
  </mergeCells>
  <conditionalFormatting sqref="D7:E93">
    <cfRule type="containsErrors" dxfId="110" priority="119">
      <formula>ISERROR(D7)</formula>
    </cfRule>
  </conditionalFormatting>
  <conditionalFormatting sqref="E9">
    <cfRule type="containsErrors" dxfId="109" priority="118">
      <formula>ISERROR(E9)</formula>
    </cfRule>
  </conditionalFormatting>
  <conditionalFormatting sqref="B8">
    <cfRule type="containsErrors" dxfId="108" priority="89">
      <formula>ISERROR(B8)</formula>
    </cfRule>
  </conditionalFormatting>
  <conditionalFormatting sqref="B9">
    <cfRule type="containsErrors" dxfId="107" priority="88">
      <formula>ISERROR(B9)</formula>
    </cfRule>
  </conditionalFormatting>
  <conditionalFormatting sqref="B10">
    <cfRule type="containsErrors" dxfId="106" priority="87">
      <formula>ISERROR(B10)</formula>
    </cfRule>
  </conditionalFormatting>
  <conditionalFormatting sqref="C8">
    <cfRule type="containsErrors" dxfId="105" priority="86">
      <formula>ISERROR(C8)</formula>
    </cfRule>
  </conditionalFormatting>
  <conditionalFormatting sqref="C9">
    <cfRule type="containsErrors" dxfId="104" priority="85">
      <formula>ISERROR(C9)</formula>
    </cfRule>
  </conditionalFormatting>
  <conditionalFormatting sqref="C10">
    <cfRule type="containsErrors" dxfId="103" priority="84">
      <formula>ISERROR(C10)</formula>
    </cfRule>
  </conditionalFormatting>
  <conditionalFormatting sqref="A7:C53">
    <cfRule type="containsErrors" dxfId="102" priority="83">
      <formula>ISERROR(A7)</formula>
    </cfRule>
  </conditionalFormatting>
  <conditionalFormatting sqref="A7:C53">
    <cfRule type="containsErrors" dxfId="101" priority="82">
      <formula>ISERROR(A7)</formula>
    </cfRule>
  </conditionalFormatting>
  <conditionalFormatting sqref="I7:I53">
    <cfRule type="containsErrors" dxfId="100" priority="81">
      <formula>ISERROR(I7)</formula>
    </cfRule>
  </conditionalFormatting>
  <conditionalFormatting sqref="I7:I53">
    <cfRule type="containsErrors" dxfId="99" priority="80">
      <formula>ISERROR(I7)</formula>
    </cfRule>
  </conditionalFormatting>
  <conditionalFormatting sqref="B11:B17">
    <cfRule type="containsErrors" dxfId="98" priority="79">
      <formula>ISERROR(B11)</formula>
    </cfRule>
  </conditionalFormatting>
  <conditionalFormatting sqref="B18">
    <cfRule type="containsErrors" dxfId="97" priority="78">
      <formula>ISERROR(B18)</formula>
    </cfRule>
  </conditionalFormatting>
  <conditionalFormatting sqref="B19:B26">
    <cfRule type="containsErrors" dxfId="96" priority="77">
      <formula>ISERROR(B19)</formula>
    </cfRule>
  </conditionalFormatting>
  <conditionalFormatting sqref="C11:C17">
    <cfRule type="containsErrors" dxfId="95" priority="76">
      <formula>ISERROR(C11)</formula>
    </cfRule>
  </conditionalFormatting>
  <conditionalFormatting sqref="C18">
    <cfRule type="containsErrors" dxfId="94" priority="75">
      <formula>ISERROR(C18)</formula>
    </cfRule>
  </conditionalFormatting>
  <conditionalFormatting sqref="C19:C22">
    <cfRule type="containsErrors" dxfId="93" priority="74">
      <formula>ISERROR(C19)</formula>
    </cfRule>
  </conditionalFormatting>
  <conditionalFormatting sqref="E12">
    <cfRule type="containsErrors" dxfId="92" priority="73">
      <formula>ISERROR(E12)</formula>
    </cfRule>
  </conditionalFormatting>
  <conditionalFormatting sqref="B23:C32">
    <cfRule type="containsErrors" dxfId="91" priority="72">
      <formula>ISERROR(B23)</formula>
    </cfRule>
  </conditionalFormatting>
  <conditionalFormatting sqref="B33:C33">
    <cfRule type="containsErrors" dxfId="90" priority="71">
      <formula>ISERROR(B33)</formula>
    </cfRule>
  </conditionalFormatting>
  <conditionalFormatting sqref="B34:C36">
    <cfRule type="containsErrors" dxfId="89" priority="70">
      <formula>ISERROR(B34)</formula>
    </cfRule>
  </conditionalFormatting>
  <conditionalFormatting sqref="B37:C44">
    <cfRule type="containsErrors" dxfId="88" priority="69">
      <formula>ISERROR(B37)</formula>
    </cfRule>
  </conditionalFormatting>
  <conditionalFormatting sqref="B45:C45">
    <cfRule type="containsErrors" dxfId="87" priority="68">
      <formula>ISERROR(B45)</formula>
    </cfRule>
  </conditionalFormatting>
  <conditionalFormatting sqref="B46:C48">
    <cfRule type="containsErrors" dxfId="86" priority="67">
      <formula>ISERROR(B46)</formula>
    </cfRule>
  </conditionalFormatting>
  <conditionalFormatting sqref="B49:C50">
    <cfRule type="containsErrors" dxfId="85" priority="66">
      <formula>ISERROR(B49)</formula>
    </cfRule>
  </conditionalFormatting>
  <conditionalFormatting sqref="B49:C50">
    <cfRule type="containsErrors" dxfId="84" priority="65">
      <formula>ISERROR(B49)</formula>
    </cfRule>
  </conditionalFormatting>
  <conditionalFormatting sqref="H49">
    <cfRule type="containsErrors" dxfId="83" priority="64">
      <formula>ISERROR(H49)</formula>
    </cfRule>
  </conditionalFormatting>
  <conditionalFormatting sqref="H49">
    <cfRule type="containsErrors" dxfId="82" priority="63">
      <formula>ISERROR(H49)</formula>
    </cfRule>
  </conditionalFormatting>
  <conditionalFormatting sqref="H50">
    <cfRule type="containsErrors" dxfId="81" priority="62">
      <formula>ISERROR(H50)</formula>
    </cfRule>
  </conditionalFormatting>
  <conditionalFormatting sqref="H50">
    <cfRule type="containsErrors" dxfId="80" priority="61">
      <formula>ISERROR(H50)</formula>
    </cfRule>
  </conditionalFormatting>
  <conditionalFormatting sqref="I49:I50">
    <cfRule type="containsErrors" dxfId="79" priority="60">
      <formula>ISERROR(I49)</formula>
    </cfRule>
  </conditionalFormatting>
  <conditionalFormatting sqref="I49:I50">
    <cfRule type="containsErrors" dxfId="78" priority="59">
      <formula>ISERROR(I49)</formula>
    </cfRule>
  </conditionalFormatting>
  <conditionalFormatting sqref="B51:C53">
    <cfRule type="containsErrors" dxfId="77" priority="58">
      <formula>ISERROR(B51)</formula>
    </cfRule>
  </conditionalFormatting>
  <conditionalFormatting sqref="B51:C53">
    <cfRule type="containsErrors" dxfId="76" priority="57">
      <formula>ISERROR(B51)</formula>
    </cfRule>
  </conditionalFormatting>
  <conditionalFormatting sqref="H51:H53">
    <cfRule type="containsErrors" dxfId="75" priority="56">
      <formula>ISERROR(H51)</formula>
    </cfRule>
  </conditionalFormatting>
  <conditionalFormatting sqref="H51:H53">
    <cfRule type="containsErrors" dxfId="74" priority="55">
      <formula>ISERROR(H51)</formula>
    </cfRule>
  </conditionalFormatting>
  <conditionalFormatting sqref="I51:I53">
    <cfRule type="containsErrors" dxfId="73" priority="54">
      <formula>ISERROR(I51)</formula>
    </cfRule>
  </conditionalFormatting>
  <conditionalFormatting sqref="I51:I53">
    <cfRule type="containsErrors" dxfId="72" priority="53">
      <formula>ISERROR(I51)</formula>
    </cfRule>
  </conditionalFormatting>
  <conditionalFormatting sqref="A22:A53">
    <cfRule type="containsErrors" dxfId="71" priority="52">
      <formula>ISERROR(A22)</formula>
    </cfRule>
  </conditionalFormatting>
  <conditionalFormatting sqref="A22:A53">
    <cfRule type="containsErrors" dxfId="70" priority="51">
      <formula>ISERROR(A22)</formula>
    </cfRule>
  </conditionalFormatting>
  <conditionalFormatting sqref="A54:A67">
    <cfRule type="containsErrors" dxfId="69" priority="49">
      <formula>ISERROR(A54)</formula>
    </cfRule>
  </conditionalFormatting>
  <conditionalFormatting sqref="A54:A67">
    <cfRule type="containsErrors" dxfId="68" priority="48">
      <formula>ISERROR(A54)</formula>
    </cfRule>
  </conditionalFormatting>
  <conditionalFormatting sqref="A54:A67">
    <cfRule type="containsErrors" dxfId="67" priority="47">
      <formula>ISERROR(A54)</formula>
    </cfRule>
  </conditionalFormatting>
  <conditionalFormatting sqref="A54:A67">
    <cfRule type="containsErrors" dxfId="66" priority="46">
      <formula>ISERROR(A54)</formula>
    </cfRule>
  </conditionalFormatting>
  <conditionalFormatting sqref="B54:C67">
    <cfRule type="containsErrors" dxfId="65" priority="45">
      <formula>ISERROR(B54)</formula>
    </cfRule>
  </conditionalFormatting>
  <conditionalFormatting sqref="B54:C67">
    <cfRule type="containsErrors" dxfId="64" priority="44">
      <formula>ISERROR(B54)</formula>
    </cfRule>
  </conditionalFormatting>
  <conditionalFormatting sqref="B54:C67">
    <cfRule type="containsErrors" dxfId="63" priority="43">
      <formula>ISERROR(B54)</formula>
    </cfRule>
  </conditionalFormatting>
  <conditionalFormatting sqref="B54:C67">
    <cfRule type="containsErrors" dxfId="62" priority="42">
      <formula>ISERROR(B54)</formula>
    </cfRule>
  </conditionalFormatting>
  <conditionalFormatting sqref="H54:H67">
    <cfRule type="containsErrors" dxfId="61" priority="38">
      <formula>ISERROR(H54)</formula>
    </cfRule>
  </conditionalFormatting>
  <conditionalFormatting sqref="H54:H67">
    <cfRule type="containsErrors" dxfId="60" priority="37">
      <formula>ISERROR(H54)</formula>
    </cfRule>
  </conditionalFormatting>
  <conditionalFormatting sqref="I54:I67">
    <cfRule type="containsErrors" dxfId="59" priority="36">
      <formula>ISERROR(I54)</formula>
    </cfRule>
  </conditionalFormatting>
  <conditionalFormatting sqref="I54:I67">
    <cfRule type="containsErrors" dxfId="58" priority="35">
      <formula>ISERROR(I54)</formula>
    </cfRule>
  </conditionalFormatting>
  <conditionalFormatting sqref="I54:I67">
    <cfRule type="containsErrors" dxfId="57" priority="34">
      <formula>ISERROR(I54)</formula>
    </cfRule>
  </conditionalFormatting>
  <conditionalFormatting sqref="I54:I67">
    <cfRule type="containsErrors" dxfId="56" priority="33">
      <formula>ISERROR(I54)</formula>
    </cfRule>
  </conditionalFormatting>
  <conditionalFormatting sqref="A68:C76">
    <cfRule type="containsErrors" dxfId="55" priority="32">
      <formula>ISERROR(A68)</formula>
    </cfRule>
  </conditionalFormatting>
  <conditionalFormatting sqref="A68:C76">
    <cfRule type="containsErrors" dxfId="54" priority="31">
      <formula>ISERROR(A68)</formula>
    </cfRule>
  </conditionalFormatting>
  <conditionalFormatting sqref="H68:H76">
    <cfRule type="containsErrors" dxfId="53" priority="22">
      <formula>ISERROR(H68)</formula>
    </cfRule>
  </conditionalFormatting>
  <conditionalFormatting sqref="H68:H76">
    <cfRule type="containsErrors" dxfId="52" priority="21">
      <formula>ISERROR(H68)</formula>
    </cfRule>
  </conditionalFormatting>
  <conditionalFormatting sqref="I68:I76">
    <cfRule type="containsErrors" dxfId="51" priority="19">
      <formula>ISERROR(I68)</formula>
    </cfRule>
  </conditionalFormatting>
  <conditionalFormatting sqref="I68:I76">
    <cfRule type="containsErrors" dxfId="50" priority="18">
      <formula>ISERROR(I68)</formula>
    </cfRule>
  </conditionalFormatting>
  <conditionalFormatting sqref="I68:I76">
    <cfRule type="containsErrors" dxfId="49" priority="17">
      <formula>ISERROR(I68)</formula>
    </cfRule>
  </conditionalFormatting>
  <conditionalFormatting sqref="I68:I76">
    <cfRule type="containsErrors" dxfId="48" priority="16">
      <formula>ISERROR(I68)</formula>
    </cfRule>
  </conditionalFormatting>
  <conditionalFormatting sqref="A77:A93">
    <cfRule type="containsErrors" dxfId="47" priority="14">
      <formula>ISERROR(A77)</formula>
    </cfRule>
  </conditionalFormatting>
  <conditionalFormatting sqref="A77:A93">
    <cfRule type="containsErrors" dxfId="46" priority="13">
      <formula>ISERROR(A77)</formula>
    </cfRule>
  </conditionalFormatting>
  <conditionalFormatting sqref="B77:B93">
    <cfRule type="containsErrors" dxfId="45" priority="12">
      <formula>ISERROR(B77)</formula>
    </cfRule>
  </conditionalFormatting>
  <conditionalFormatting sqref="B77:B93">
    <cfRule type="containsErrors" dxfId="44" priority="11">
      <formula>ISERROR(B77)</formula>
    </cfRule>
  </conditionalFormatting>
  <conditionalFormatting sqref="C77:C93">
    <cfRule type="containsErrors" dxfId="43" priority="10">
      <formula>ISERROR(C77)</formula>
    </cfRule>
  </conditionalFormatting>
  <conditionalFormatting sqref="C77:C93">
    <cfRule type="containsErrors" dxfId="42" priority="9">
      <formula>ISERROR(C77)</formula>
    </cfRule>
  </conditionalFormatting>
  <conditionalFormatting sqref="I77:I93">
    <cfRule type="containsErrors" dxfId="41" priority="1">
      <formula>ISERROR(I77)</formula>
    </cfRule>
  </conditionalFormatting>
  <conditionalFormatting sqref="H77:H93">
    <cfRule type="containsErrors" dxfId="40" priority="7">
      <formula>ISERROR(H77)</formula>
    </cfRule>
  </conditionalFormatting>
  <conditionalFormatting sqref="H77:H93">
    <cfRule type="containsErrors" dxfId="39" priority="6">
      <formula>ISERROR(H77)</formula>
    </cfRule>
  </conditionalFormatting>
  <conditionalFormatting sqref="I77:I93">
    <cfRule type="containsErrors" dxfId="38" priority="4">
      <formula>ISERROR(I77)</formula>
    </cfRule>
  </conditionalFormatting>
  <conditionalFormatting sqref="I77:I93">
    <cfRule type="containsErrors" dxfId="37" priority="3">
      <formula>ISERROR(I77)</formula>
    </cfRule>
  </conditionalFormatting>
  <conditionalFormatting sqref="I77:I93">
    <cfRule type="containsErrors" dxfId="36" priority="2">
      <formula>ISERROR(I77)</formula>
    </cfRule>
  </conditionalFormatting>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
  <sheetViews>
    <sheetView showGridLines="0" zoomScaleNormal="100" workbookViewId="0">
      <pane ySplit="2" topLeftCell="A3" activePane="bottomLeft" state="frozen"/>
      <selection pane="bottomLeft" activeCell="O10" sqref="O10"/>
    </sheetView>
  </sheetViews>
  <sheetFormatPr defaultRowHeight="15" x14ac:dyDescent="0.25"/>
  <cols>
    <col min="1" max="1" width="9" style="15" customWidth="1"/>
    <col min="2" max="2" width="25.42578125" customWidth="1"/>
    <col min="3" max="3" width="12.140625" customWidth="1"/>
    <col min="4" max="4" width="36.85546875" customWidth="1"/>
    <col min="5" max="5" width="12.42578125" customWidth="1"/>
    <col min="6" max="6" width="9.5703125" style="15" bestFit="1" customWidth="1"/>
    <col min="7" max="7" width="11.140625" style="15" bestFit="1" customWidth="1"/>
    <col min="8" max="8" width="40.7109375" customWidth="1"/>
    <col min="9" max="9" width="14.140625" customWidth="1"/>
    <col min="10" max="10" width="18.28515625" style="15" bestFit="1" customWidth="1"/>
  </cols>
  <sheetData>
    <row r="1" spans="1:11" ht="15.75" x14ac:dyDescent="0.25">
      <c r="A1" s="76" t="s">
        <v>21</v>
      </c>
      <c r="B1" s="76"/>
      <c r="C1" s="76"/>
      <c r="D1" s="76"/>
      <c r="E1" s="76"/>
      <c r="F1" s="76"/>
      <c r="G1" s="76"/>
      <c r="H1" s="76"/>
      <c r="I1" s="76"/>
      <c r="J1" s="76"/>
    </row>
    <row r="2" spans="1:11" s="36" customFormat="1" ht="15.75" x14ac:dyDescent="0.25">
      <c r="A2" s="78" t="s">
        <v>43</v>
      </c>
      <c r="B2" s="78"/>
      <c r="C2" s="78"/>
      <c r="D2" s="78"/>
      <c r="E2" s="78"/>
      <c r="F2" s="78"/>
      <c r="G2" s="78"/>
      <c r="H2" s="78"/>
      <c r="I2" s="78"/>
      <c r="J2" s="78"/>
    </row>
    <row r="3" spans="1:11" s="36" customFormat="1" x14ac:dyDescent="0.25">
      <c r="A3" s="35"/>
      <c r="F3" s="35"/>
      <c r="G3" s="35"/>
      <c r="J3" s="35"/>
    </row>
    <row r="4" spans="1:11" s="18" customFormat="1" x14ac:dyDescent="0.25">
      <c r="A4" s="77" t="s">
        <v>42</v>
      </c>
      <c r="B4" s="77"/>
      <c r="C4" s="77"/>
      <c r="D4" s="77"/>
      <c r="E4" s="77"/>
      <c r="F4" s="77"/>
      <c r="G4" s="77"/>
      <c r="H4" s="77"/>
      <c r="I4" s="77"/>
      <c r="J4" s="77"/>
      <c r="K4" s="33"/>
    </row>
    <row r="5" spans="1:11" s="18" customFormat="1" x14ac:dyDescent="0.25">
      <c r="A5" s="20"/>
      <c r="B5" s="17"/>
      <c r="C5" s="17"/>
      <c r="D5" s="17"/>
      <c r="E5" s="17"/>
      <c r="F5" s="20"/>
      <c r="G5" s="20"/>
      <c r="H5" s="17"/>
      <c r="I5" s="26"/>
      <c r="J5" s="28"/>
    </row>
    <row r="6" spans="1:11" s="18" customFormat="1" ht="38.25" x14ac:dyDescent="0.25">
      <c r="A6" s="37" t="s">
        <v>4</v>
      </c>
      <c r="B6" s="38" t="s">
        <v>5</v>
      </c>
      <c r="C6" s="38" t="s">
        <v>6</v>
      </c>
      <c r="D6" s="38" t="s">
        <v>7</v>
      </c>
      <c r="E6" s="38" t="s">
        <v>0</v>
      </c>
      <c r="F6" s="39" t="s">
        <v>19</v>
      </c>
      <c r="G6" s="39" t="s">
        <v>1</v>
      </c>
      <c r="H6" s="38" t="s">
        <v>2</v>
      </c>
      <c r="I6" s="38" t="s">
        <v>98</v>
      </c>
      <c r="J6" s="40" t="s">
        <v>99</v>
      </c>
    </row>
    <row r="7" spans="1:11" s="18" customFormat="1" ht="51" x14ac:dyDescent="0.25">
      <c r="A7" s="60" t="s">
        <v>133</v>
      </c>
      <c r="B7" s="56" t="s">
        <v>134</v>
      </c>
      <c r="C7" s="61" t="s">
        <v>135</v>
      </c>
      <c r="D7" s="30" t="s">
        <v>199</v>
      </c>
      <c r="E7" s="34" t="s">
        <v>198</v>
      </c>
      <c r="F7" s="29" t="s">
        <v>20</v>
      </c>
      <c r="G7" s="32" t="s">
        <v>12</v>
      </c>
      <c r="H7" s="56" t="s">
        <v>136</v>
      </c>
      <c r="I7" s="52">
        <v>69789</v>
      </c>
      <c r="J7" s="31">
        <v>45541</v>
      </c>
    </row>
    <row r="8" spans="1:11" s="46" customFormat="1" ht="76.5" x14ac:dyDescent="0.25">
      <c r="A8" s="32">
        <v>5871</v>
      </c>
      <c r="B8" s="51" t="s">
        <v>73</v>
      </c>
      <c r="C8" s="54" t="s">
        <v>74</v>
      </c>
      <c r="D8" s="30" t="s">
        <v>83</v>
      </c>
      <c r="E8" s="34" t="s">
        <v>84</v>
      </c>
      <c r="F8" s="29" t="s">
        <v>20</v>
      </c>
      <c r="G8" s="32" t="s">
        <v>25</v>
      </c>
      <c r="H8" s="51" t="s">
        <v>101</v>
      </c>
      <c r="I8" s="55" t="s">
        <v>100</v>
      </c>
      <c r="J8" s="31">
        <v>45463</v>
      </c>
    </row>
    <row r="9" spans="1:11" s="46" customFormat="1" ht="51" x14ac:dyDescent="0.25">
      <c r="A9" s="50" t="s">
        <v>75</v>
      </c>
      <c r="B9" s="51" t="s">
        <v>76</v>
      </c>
      <c r="C9" s="51" t="s">
        <v>78</v>
      </c>
      <c r="D9" s="30" t="s">
        <v>85</v>
      </c>
      <c r="E9" s="34" t="s">
        <v>86</v>
      </c>
      <c r="F9" s="29" t="s">
        <v>20</v>
      </c>
      <c r="G9" s="32" t="s">
        <v>12</v>
      </c>
      <c r="H9" s="42" t="s">
        <v>80</v>
      </c>
      <c r="I9" s="52">
        <v>1105465</v>
      </c>
      <c r="J9" s="31">
        <v>45463</v>
      </c>
    </row>
    <row r="10" spans="1:11" ht="89.25" x14ac:dyDescent="0.25">
      <c r="A10" s="53">
        <v>5595</v>
      </c>
      <c r="B10" s="42" t="s">
        <v>110</v>
      </c>
      <c r="C10" s="53" t="s">
        <v>111</v>
      </c>
      <c r="D10" s="30" t="s">
        <v>203</v>
      </c>
      <c r="E10" s="34" t="s">
        <v>202</v>
      </c>
      <c r="F10" s="29" t="s">
        <v>20</v>
      </c>
      <c r="G10" s="32" t="s">
        <v>12</v>
      </c>
      <c r="H10" s="42" t="s">
        <v>285</v>
      </c>
      <c r="I10" s="52">
        <v>55126</v>
      </c>
      <c r="J10" s="57">
        <v>45558</v>
      </c>
    </row>
    <row r="11" spans="1:11" ht="63.75" x14ac:dyDescent="0.25">
      <c r="A11" s="53">
        <v>5578</v>
      </c>
      <c r="B11" s="42" t="s">
        <v>77</v>
      </c>
      <c r="C11" s="53" t="s">
        <v>79</v>
      </c>
      <c r="D11" s="30" t="s">
        <v>77</v>
      </c>
      <c r="E11" s="34" t="s">
        <v>87</v>
      </c>
      <c r="F11" s="29" t="s">
        <v>20</v>
      </c>
      <c r="G11" s="32" t="s">
        <v>12</v>
      </c>
      <c r="H11" s="42" t="s">
        <v>81</v>
      </c>
      <c r="I11" s="52">
        <v>1793820</v>
      </c>
      <c r="J11" s="31">
        <v>45463</v>
      </c>
    </row>
  </sheetData>
  <sheetProtection algorithmName="SHA-512" hashValue="Um8wPo+jNP0ej8RDFtB3oFkapewyLHYWpKMk2dcNnrFGorkcJ3hQZCpJWjUOkmrTpbOhYjrrRso57Dx9+4XmGw==" saltValue="M75YOLG81zz+zsi6iOgTwQ==" spinCount="100000" sheet="1" autoFilter="0"/>
  <sortState xmlns:xlrd2="http://schemas.microsoft.com/office/spreadsheetml/2017/richdata2" ref="A7:J11">
    <sortCondition ref="B7:B11"/>
  </sortState>
  <mergeCells count="3">
    <mergeCell ref="A1:J1"/>
    <mergeCell ref="A2:J2"/>
    <mergeCell ref="A4:J4"/>
  </mergeCells>
  <conditionalFormatting sqref="D7:E8 D9">
    <cfRule type="containsErrors" dxfId="20" priority="26">
      <formula>ISERROR(D7)</formula>
    </cfRule>
  </conditionalFormatting>
  <conditionalFormatting sqref="E9">
    <cfRule type="containsErrors" dxfId="19" priority="25">
      <formula>ISERROR(E9)</formula>
    </cfRule>
  </conditionalFormatting>
  <conditionalFormatting sqref="A7:C7">
    <cfRule type="containsErrors" dxfId="18" priority="18">
      <formula>ISERROR(A7)</formula>
    </cfRule>
  </conditionalFormatting>
  <conditionalFormatting sqref="A7:C7">
    <cfRule type="containsErrors" dxfId="17" priority="17">
      <formula>ISERROR(A7)</formula>
    </cfRule>
  </conditionalFormatting>
  <conditionalFormatting sqref="I7">
    <cfRule type="containsErrors" dxfId="16" priority="16">
      <formula>ISERROR(I7)</formula>
    </cfRule>
  </conditionalFormatting>
  <conditionalFormatting sqref="I7">
    <cfRule type="containsErrors" dxfId="15" priority="15">
      <formula>ISERROR(I7)</formula>
    </cfRule>
  </conditionalFormatting>
  <conditionalFormatting sqref="H7">
    <cfRule type="containsErrors" dxfId="14" priority="14">
      <formula>ISERROR(H7)</formula>
    </cfRule>
  </conditionalFormatting>
  <conditionalFormatting sqref="H7">
    <cfRule type="containsErrors" dxfId="13" priority="13">
      <formula>ISERROR(H7)</formula>
    </cfRule>
  </conditionalFormatting>
  <conditionalFormatting sqref="B8">
    <cfRule type="containsErrors" dxfId="12" priority="12">
      <formula>ISERROR(B8)</formula>
    </cfRule>
  </conditionalFormatting>
  <conditionalFormatting sqref="C8">
    <cfRule type="containsErrors" dxfId="11" priority="11">
      <formula>ISERROR(C8)</formula>
    </cfRule>
  </conditionalFormatting>
  <conditionalFormatting sqref="B10:C10">
    <cfRule type="containsErrors" dxfId="10" priority="10">
      <formula>ISERROR(B10)</formula>
    </cfRule>
  </conditionalFormatting>
  <conditionalFormatting sqref="D10">
    <cfRule type="containsErrors" dxfId="9" priority="9">
      <formula>ISERROR(D10)</formula>
    </cfRule>
  </conditionalFormatting>
  <conditionalFormatting sqref="E10">
    <cfRule type="containsErrors" dxfId="8" priority="8">
      <formula>ISERROR(E10)</formula>
    </cfRule>
  </conditionalFormatting>
  <conditionalFormatting sqref="B11">
    <cfRule type="containsErrors" dxfId="7" priority="6">
      <formula>ISERROR(B11)</formula>
    </cfRule>
  </conditionalFormatting>
  <conditionalFormatting sqref="C11">
    <cfRule type="containsErrors" dxfId="6" priority="5">
      <formula>ISERROR(C11)</formula>
    </cfRule>
  </conditionalFormatting>
  <conditionalFormatting sqref="D11">
    <cfRule type="containsErrors" dxfId="5" priority="2">
      <formula>ISERROR(D11)</formula>
    </cfRule>
  </conditionalFormatting>
  <conditionalFormatting sqref="E11">
    <cfRule type="containsErrors" dxfId="4" priority="1">
      <formula>ISERROR(E11)</formula>
    </cfRule>
  </conditionalFormatting>
  <pageMargins left="0.51181102362204722" right="0.51181102362204722" top="0.55118110236220474" bottom="0.78740157480314965" header="0.31496062992125984" footer="0.31496062992125984"/>
  <pageSetup paperSize="9" scale="70" fitToHeight="0" orientation="landscape" r:id="rId1"/>
  <headerFooter>
    <oddFooter>&amp;L&amp;"Arial,Regular"&amp;9Page &amp;P of &amp;N&amp;R&amp;G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28"/>
  <sheetViews>
    <sheetView showGridLines="0" zoomScaleNormal="100" workbookViewId="0">
      <pane ySplit="6" topLeftCell="A16" activePane="bottomLeft" state="frozen"/>
      <selection pane="bottomLeft" activeCell="J9" sqref="J9"/>
    </sheetView>
  </sheetViews>
  <sheetFormatPr defaultRowHeight="15" x14ac:dyDescent="0.25"/>
  <cols>
    <col min="1" max="1" width="11.7109375" customWidth="1"/>
    <col min="2" max="2" width="23.85546875" bestFit="1" customWidth="1"/>
    <col min="3" max="3" width="14.7109375" bestFit="1" customWidth="1"/>
    <col min="4" max="4" width="29.42578125" customWidth="1"/>
    <col min="5" max="5" width="17.5703125" style="15" customWidth="1"/>
    <col min="6" max="6" width="10" customWidth="1"/>
    <col min="7" max="7" width="11.140625" bestFit="1" customWidth="1"/>
    <col min="8" max="8" width="41.28515625" customWidth="1"/>
    <col min="9" max="9" width="14.140625" bestFit="1" customWidth="1"/>
    <col min="10" max="10" width="18.28515625" style="15" bestFit="1" customWidth="1"/>
    <col min="11" max="11" width="19.140625" bestFit="1" customWidth="1"/>
  </cols>
  <sheetData>
    <row r="1" spans="1:11" ht="15.75" x14ac:dyDescent="0.25">
      <c r="A1" s="76" t="s">
        <v>21</v>
      </c>
      <c r="B1" s="76"/>
      <c r="C1" s="76"/>
      <c r="D1" s="76"/>
      <c r="E1" s="76"/>
      <c r="F1" s="76"/>
      <c r="G1" s="76"/>
      <c r="H1" s="76"/>
      <c r="I1" s="76"/>
      <c r="J1" s="76"/>
      <c r="K1" s="76"/>
    </row>
    <row r="2" spans="1:11" ht="15.75" x14ac:dyDescent="0.25">
      <c r="A2" s="76" t="s">
        <v>44</v>
      </c>
      <c r="B2" s="76"/>
      <c r="C2" s="76"/>
      <c r="D2" s="76"/>
      <c r="E2" s="76"/>
      <c r="F2" s="76"/>
      <c r="G2" s="76"/>
      <c r="H2" s="76"/>
      <c r="I2" s="76"/>
      <c r="J2" s="76"/>
      <c r="K2" s="76"/>
    </row>
    <row r="3" spans="1:11" x14ac:dyDescent="0.25">
      <c r="A3" s="16"/>
      <c r="B3" s="16"/>
      <c r="C3" s="16"/>
      <c r="D3" s="16"/>
      <c r="F3" s="16"/>
      <c r="G3" s="16"/>
      <c r="H3" s="16"/>
      <c r="I3" s="16"/>
    </row>
    <row r="4" spans="1:11" s="18" customFormat="1" x14ac:dyDescent="0.25">
      <c r="A4" s="77" t="s">
        <v>183</v>
      </c>
      <c r="B4" s="77"/>
      <c r="C4" s="77"/>
      <c r="D4" s="77"/>
      <c r="E4" s="77"/>
      <c r="F4" s="77"/>
      <c r="G4" s="77"/>
      <c r="H4" s="77"/>
      <c r="I4" s="77"/>
      <c r="J4" s="77"/>
      <c r="K4" s="77"/>
    </row>
    <row r="5" spans="1:11" x14ac:dyDescent="0.25">
      <c r="A5" s="17"/>
      <c r="B5" s="17"/>
      <c r="C5" s="17"/>
      <c r="D5" s="17"/>
      <c r="E5" s="20"/>
      <c r="F5" s="17"/>
      <c r="G5" s="17"/>
      <c r="H5" s="17"/>
      <c r="I5" s="17"/>
      <c r="J5" s="20"/>
      <c r="K5" s="18"/>
    </row>
    <row r="6" spans="1:11" ht="25.5" x14ac:dyDescent="0.25">
      <c r="A6" s="38" t="s">
        <v>4</v>
      </c>
      <c r="B6" s="38" t="s">
        <v>5</v>
      </c>
      <c r="C6" s="38" t="s">
        <v>6</v>
      </c>
      <c r="D6" s="38" t="s">
        <v>7</v>
      </c>
      <c r="E6" s="39" t="s">
        <v>0</v>
      </c>
      <c r="F6" s="38" t="s">
        <v>19</v>
      </c>
      <c r="G6" s="38" t="s">
        <v>1</v>
      </c>
      <c r="H6" s="38" t="s">
        <v>2</v>
      </c>
      <c r="I6" s="38" t="s">
        <v>3</v>
      </c>
      <c r="J6" s="39" t="s">
        <v>184</v>
      </c>
      <c r="K6" s="38" t="s">
        <v>185</v>
      </c>
    </row>
    <row r="7" spans="1:11" ht="63.75" x14ac:dyDescent="0.25">
      <c r="A7" s="64">
        <v>1677</v>
      </c>
      <c r="B7" s="65" t="s">
        <v>189</v>
      </c>
      <c r="C7" s="66" t="s">
        <v>190</v>
      </c>
      <c r="D7" s="51" t="s">
        <v>196</v>
      </c>
      <c r="E7" s="62" t="s">
        <v>188</v>
      </c>
      <c r="F7" s="62" t="s">
        <v>20</v>
      </c>
      <c r="G7" s="62" t="s">
        <v>12</v>
      </c>
      <c r="H7" s="66" t="s">
        <v>194</v>
      </c>
      <c r="I7" s="67">
        <v>413725</v>
      </c>
      <c r="J7" s="68">
        <v>44900</v>
      </c>
      <c r="K7" s="63">
        <v>45541</v>
      </c>
    </row>
    <row r="8" spans="1:11" ht="114.75" x14ac:dyDescent="0.25">
      <c r="A8" s="64" t="s">
        <v>245</v>
      </c>
      <c r="B8" s="65" t="s">
        <v>246</v>
      </c>
      <c r="C8" s="65" t="s">
        <v>247</v>
      </c>
      <c r="D8" s="81" t="s">
        <v>402</v>
      </c>
      <c r="E8" s="81" t="s">
        <v>188</v>
      </c>
      <c r="F8" s="62" t="s">
        <v>20</v>
      </c>
      <c r="G8" s="62" t="s">
        <v>25</v>
      </c>
      <c r="H8" s="66" t="s">
        <v>270</v>
      </c>
      <c r="I8" s="72">
        <v>610000</v>
      </c>
      <c r="J8" s="68">
        <v>44900</v>
      </c>
      <c r="K8" s="57">
        <v>45558</v>
      </c>
    </row>
    <row r="9" spans="1:11" ht="127.5" x14ac:dyDescent="0.25">
      <c r="A9" s="64">
        <v>5792</v>
      </c>
      <c r="B9" s="65" t="s">
        <v>248</v>
      </c>
      <c r="C9" s="65" t="s">
        <v>249</v>
      </c>
      <c r="D9" s="47" t="s">
        <v>26</v>
      </c>
      <c r="E9" s="47" t="s">
        <v>403</v>
      </c>
      <c r="F9" s="62" t="s">
        <v>20</v>
      </c>
      <c r="G9" s="62" t="s">
        <v>25</v>
      </c>
      <c r="H9" s="66" t="s">
        <v>271</v>
      </c>
      <c r="I9" s="67">
        <v>2990000</v>
      </c>
      <c r="J9" s="68">
        <v>44900</v>
      </c>
      <c r="K9" s="57">
        <v>45558</v>
      </c>
    </row>
    <row r="10" spans="1:11" ht="89.25" x14ac:dyDescent="0.25">
      <c r="A10" s="64">
        <v>2288</v>
      </c>
      <c r="B10" s="65" t="s">
        <v>235</v>
      </c>
      <c r="C10" s="65" t="s">
        <v>236</v>
      </c>
      <c r="D10" s="47" t="s">
        <v>396</v>
      </c>
      <c r="E10" s="47" t="s">
        <v>395</v>
      </c>
      <c r="F10" s="62" t="s">
        <v>20</v>
      </c>
      <c r="G10" s="62" t="s">
        <v>25</v>
      </c>
      <c r="H10" s="66" t="s">
        <v>265</v>
      </c>
      <c r="I10" s="67">
        <v>1400000</v>
      </c>
      <c r="J10" s="68" t="s">
        <v>282</v>
      </c>
      <c r="K10" s="57">
        <v>45558</v>
      </c>
    </row>
    <row r="11" spans="1:11" ht="127.5" x14ac:dyDescent="0.25">
      <c r="A11" s="64">
        <v>5161</v>
      </c>
      <c r="B11" s="65" t="s">
        <v>250</v>
      </c>
      <c r="C11" s="65" t="s">
        <v>251</v>
      </c>
      <c r="D11" s="47" t="s">
        <v>404</v>
      </c>
      <c r="E11" s="47" t="s">
        <v>87</v>
      </c>
      <c r="F11" s="62" t="s">
        <v>20</v>
      </c>
      <c r="G11" s="62" t="s">
        <v>25</v>
      </c>
      <c r="H11" s="66" t="s">
        <v>272</v>
      </c>
      <c r="I11" s="67">
        <v>2300000</v>
      </c>
      <c r="J11" s="68">
        <v>44900</v>
      </c>
      <c r="K11" s="57">
        <v>45558</v>
      </c>
    </row>
    <row r="12" spans="1:11" ht="114.75" x14ac:dyDescent="0.25">
      <c r="A12" s="64">
        <v>5520</v>
      </c>
      <c r="B12" s="65" t="s">
        <v>239</v>
      </c>
      <c r="C12" s="65" t="s">
        <v>240</v>
      </c>
      <c r="D12" s="47" t="s">
        <v>23</v>
      </c>
      <c r="E12" s="47" t="s">
        <v>399</v>
      </c>
      <c r="F12" s="62" t="s">
        <v>20</v>
      </c>
      <c r="G12" s="62" t="s">
        <v>175</v>
      </c>
      <c r="H12" s="66" t="s">
        <v>267</v>
      </c>
      <c r="I12" s="67">
        <v>1400000</v>
      </c>
      <c r="J12" s="68" t="s">
        <v>284</v>
      </c>
      <c r="K12" s="57">
        <v>45558</v>
      </c>
    </row>
    <row r="13" spans="1:11" ht="127.5" x14ac:dyDescent="0.25">
      <c r="A13" s="64">
        <v>5552</v>
      </c>
      <c r="B13" s="65" t="s">
        <v>49</v>
      </c>
      <c r="C13" s="65" t="s">
        <v>82</v>
      </c>
      <c r="D13" s="47" t="s">
        <v>26</v>
      </c>
      <c r="E13" s="47" t="s">
        <v>92</v>
      </c>
      <c r="F13" s="62" t="s">
        <v>20</v>
      </c>
      <c r="G13" s="62" t="s">
        <v>25</v>
      </c>
      <c r="H13" s="66" t="s">
        <v>273</v>
      </c>
      <c r="I13" s="67">
        <v>1550000</v>
      </c>
      <c r="J13" s="68">
        <v>44900</v>
      </c>
      <c r="K13" s="57">
        <v>45558</v>
      </c>
    </row>
    <row r="14" spans="1:11" ht="38.25" x14ac:dyDescent="0.25">
      <c r="A14" s="64">
        <v>5895</v>
      </c>
      <c r="B14" s="65" t="s">
        <v>237</v>
      </c>
      <c r="C14" s="65" t="s">
        <v>238</v>
      </c>
      <c r="D14" s="47" t="s">
        <v>397</v>
      </c>
      <c r="E14" s="47" t="s">
        <v>398</v>
      </c>
      <c r="F14" s="62" t="s">
        <v>20</v>
      </c>
      <c r="G14" s="62" t="s">
        <v>25</v>
      </c>
      <c r="H14" s="66" t="s">
        <v>266</v>
      </c>
      <c r="I14" s="67">
        <v>240000</v>
      </c>
      <c r="J14" s="68" t="s">
        <v>283</v>
      </c>
      <c r="K14" s="57">
        <v>45558</v>
      </c>
    </row>
    <row r="15" spans="1:11" ht="102" x14ac:dyDescent="0.25">
      <c r="A15" s="64">
        <v>5582</v>
      </c>
      <c r="B15" s="65" t="s">
        <v>252</v>
      </c>
      <c r="C15" s="65" t="s">
        <v>57</v>
      </c>
      <c r="D15" s="47" t="s">
        <v>93</v>
      </c>
      <c r="E15" s="47" t="s">
        <v>94</v>
      </c>
      <c r="F15" s="62" t="s">
        <v>20</v>
      </c>
      <c r="G15" s="62" t="s">
        <v>25</v>
      </c>
      <c r="H15" s="66" t="s">
        <v>274</v>
      </c>
      <c r="I15" s="67">
        <v>2610000</v>
      </c>
      <c r="J15" s="68">
        <v>44900</v>
      </c>
      <c r="K15" s="57">
        <v>45558</v>
      </c>
    </row>
    <row r="16" spans="1:11" ht="89.25" x14ac:dyDescent="0.25">
      <c r="A16" s="64" t="s">
        <v>253</v>
      </c>
      <c r="B16" s="65" t="s">
        <v>254</v>
      </c>
      <c r="C16" s="65" t="s">
        <v>255</v>
      </c>
      <c r="D16" s="47" t="s">
        <v>405</v>
      </c>
      <c r="E16" s="47" t="s">
        <v>97</v>
      </c>
      <c r="F16" s="62" t="s">
        <v>20</v>
      </c>
      <c r="G16" s="62" t="s">
        <v>175</v>
      </c>
      <c r="H16" s="66" t="s">
        <v>275</v>
      </c>
      <c r="I16" s="67">
        <v>400000</v>
      </c>
      <c r="J16" s="68">
        <v>44900</v>
      </c>
      <c r="K16" s="57">
        <v>45558</v>
      </c>
    </row>
    <row r="17" spans="1:11" ht="89.25" x14ac:dyDescent="0.25">
      <c r="A17" s="64" t="s">
        <v>253</v>
      </c>
      <c r="B17" s="65" t="s">
        <v>254</v>
      </c>
      <c r="C17" s="65" t="s">
        <v>255</v>
      </c>
      <c r="D17" s="47" t="s">
        <v>405</v>
      </c>
      <c r="E17" s="47" t="s">
        <v>97</v>
      </c>
      <c r="F17" s="62" t="s">
        <v>20</v>
      </c>
      <c r="G17" s="62" t="s">
        <v>175</v>
      </c>
      <c r="H17" s="66" t="s">
        <v>276</v>
      </c>
      <c r="I17" s="67">
        <v>520000</v>
      </c>
      <c r="J17" s="68">
        <v>44900</v>
      </c>
      <c r="K17" s="57">
        <v>45558</v>
      </c>
    </row>
    <row r="18" spans="1:11" ht="89.25" x14ac:dyDescent="0.25">
      <c r="A18" s="64">
        <v>5476</v>
      </c>
      <c r="B18" s="65" t="s">
        <v>241</v>
      </c>
      <c r="C18" s="65" t="s">
        <v>242</v>
      </c>
      <c r="D18" s="47" t="s">
        <v>400</v>
      </c>
      <c r="E18" s="47" t="s">
        <v>401</v>
      </c>
      <c r="F18" s="62" t="s">
        <v>20</v>
      </c>
      <c r="G18" s="62" t="s">
        <v>175</v>
      </c>
      <c r="H18" s="66" t="s">
        <v>268</v>
      </c>
      <c r="I18" s="67">
        <v>1000000</v>
      </c>
      <c r="J18" s="68" t="s">
        <v>283</v>
      </c>
      <c r="K18" s="57">
        <v>45558</v>
      </c>
    </row>
    <row r="19" spans="1:11" ht="38.25" x14ac:dyDescent="0.25">
      <c r="A19" s="64">
        <v>5268</v>
      </c>
      <c r="B19" s="65" t="s">
        <v>230</v>
      </c>
      <c r="C19" s="65" t="s">
        <v>231</v>
      </c>
      <c r="D19" s="47" t="s">
        <v>223</v>
      </c>
      <c r="E19" s="47" t="s">
        <v>394</v>
      </c>
      <c r="F19" s="62" t="s">
        <v>232</v>
      </c>
      <c r="G19" s="62" t="s">
        <v>12</v>
      </c>
      <c r="H19" s="66" t="s">
        <v>234</v>
      </c>
      <c r="I19" s="67">
        <v>180000</v>
      </c>
      <c r="J19" s="68">
        <v>44900</v>
      </c>
      <c r="K19" s="57">
        <v>45558</v>
      </c>
    </row>
    <row r="20" spans="1:11" ht="89.25" x14ac:dyDescent="0.25">
      <c r="A20" s="64">
        <v>5860</v>
      </c>
      <c r="B20" s="65" t="s">
        <v>256</v>
      </c>
      <c r="C20" s="65" t="s">
        <v>257</v>
      </c>
      <c r="D20" s="47" t="s">
        <v>406</v>
      </c>
      <c r="E20" s="47" t="s">
        <v>257</v>
      </c>
      <c r="F20" s="62" t="s">
        <v>20</v>
      </c>
      <c r="G20" s="62" t="s">
        <v>175</v>
      </c>
      <c r="H20" s="66" t="s">
        <v>277</v>
      </c>
      <c r="I20" s="67">
        <v>1790000</v>
      </c>
      <c r="J20" s="68">
        <v>44900</v>
      </c>
      <c r="K20" s="57">
        <v>45558</v>
      </c>
    </row>
    <row r="21" spans="1:11" ht="63.75" x14ac:dyDescent="0.25">
      <c r="A21" s="64">
        <v>5459</v>
      </c>
      <c r="B21" s="65" t="s">
        <v>258</v>
      </c>
      <c r="C21" s="65" t="s">
        <v>259</v>
      </c>
      <c r="D21" s="47" t="s">
        <v>407</v>
      </c>
      <c r="E21" s="47" t="s">
        <v>187</v>
      </c>
      <c r="F21" s="62" t="s">
        <v>20</v>
      </c>
      <c r="G21" s="62" t="s">
        <v>175</v>
      </c>
      <c r="H21" s="66" t="s">
        <v>278</v>
      </c>
      <c r="I21" s="67">
        <v>2140000</v>
      </c>
      <c r="J21" s="68">
        <v>44900</v>
      </c>
      <c r="K21" s="57">
        <v>45558</v>
      </c>
    </row>
    <row r="22" spans="1:11" ht="38.25" x14ac:dyDescent="0.25">
      <c r="A22" s="64">
        <v>5324</v>
      </c>
      <c r="B22" s="65" t="s">
        <v>226</v>
      </c>
      <c r="C22" s="65" t="s">
        <v>227</v>
      </c>
      <c r="D22" s="47" t="s">
        <v>211</v>
      </c>
      <c r="E22" s="47" t="s">
        <v>89</v>
      </c>
      <c r="F22" s="62" t="s">
        <v>232</v>
      </c>
      <c r="G22" s="62" t="s">
        <v>12</v>
      </c>
      <c r="H22" s="66" t="s">
        <v>233</v>
      </c>
      <c r="I22" s="67">
        <v>47000</v>
      </c>
      <c r="J22" s="68">
        <v>44900</v>
      </c>
      <c r="K22" s="57">
        <v>45558</v>
      </c>
    </row>
    <row r="23" spans="1:11" ht="25.5" x14ac:dyDescent="0.25">
      <c r="A23" s="64">
        <v>5186</v>
      </c>
      <c r="B23" s="65" t="s">
        <v>228</v>
      </c>
      <c r="C23" s="65" t="s">
        <v>229</v>
      </c>
      <c r="D23" s="47" t="s">
        <v>211</v>
      </c>
      <c r="E23" s="47" t="s">
        <v>27</v>
      </c>
      <c r="F23" s="62" t="s">
        <v>232</v>
      </c>
      <c r="G23" s="62" t="s">
        <v>12</v>
      </c>
      <c r="H23" s="66" t="s">
        <v>165</v>
      </c>
      <c r="I23" s="67">
        <v>27000</v>
      </c>
      <c r="J23" s="68">
        <v>44900</v>
      </c>
      <c r="K23" s="57">
        <v>45558</v>
      </c>
    </row>
    <row r="24" spans="1:11" ht="140.25" x14ac:dyDescent="0.25">
      <c r="A24" s="64">
        <v>5423</v>
      </c>
      <c r="B24" s="65" t="s">
        <v>260</v>
      </c>
      <c r="C24" s="65" t="s">
        <v>33</v>
      </c>
      <c r="D24" s="47" t="s">
        <v>26</v>
      </c>
      <c r="E24" s="47" t="s">
        <v>41</v>
      </c>
      <c r="F24" s="62" t="s">
        <v>20</v>
      </c>
      <c r="G24" s="62" t="s">
        <v>175</v>
      </c>
      <c r="H24" s="66" t="s">
        <v>279</v>
      </c>
      <c r="I24" s="67">
        <v>3150000</v>
      </c>
      <c r="J24" s="68">
        <v>44900</v>
      </c>
      <c r="K24" s="57">
        <v>45558</v>
      </c>
    </row>
    <row r="25" spans="1:11" ht="140.25" x14ac:dyDescent="0.25">
      <c r="A25" s="64">
        <v>5461</v>
      </c>
      <c r="B25" s="65" t="s">
        <v>261</v>
      </c>
      <c r="C25" s="65" t="s">
        <v>229</v>
      </c>
      <c r="D25" s="47" t="s">
        <v>85</v>
      </c>
      <c r="E25" s="47" t="s">
        <v>210</v>
      </c>
      <c r="F25" s="62" t="s">
        <v>20</v>
      </c>
      <c r="G25" s="62" t="s">
        <v>175</v>
      </c>
      <c r="H25" s="66" t="s">
        <v>280</v>
      </c>
      <c r="I25" s="67">
        <v>1690000</v>
      </c>
      <c r="J25" s="68">
        <v>44900</v>
      </c>
      <c r="K25" s="57">
        <v>45558</v>
      </c>
    </row>
    <row r="26" spans="1:11" ht="89.25" x14ac:dyDescent="0.25">
      <c r="A26" s="64" t="s">
        <v>262</v>
      </c>
      <c r="B26" s="65" t="s">
        <v>263</v>
      </c>
      <c r="C26" s="65" t="s">
        <v>264</v>
      </c>
      <c r="D26" s="47" t="s">
        <v>85</v>
      </c>
      <c r="E26" s="47" t="s">
        <v>210</v>
      </c>
      <c r="F26" s="62" t="s">
        <v>20</v>
      </c>
      <c r="G26" s="62" t="s">
        <v>175</v>
      </c>
      <c r="H26" s="66" t="s">
        <v>281</v>
      </c>
      <c r="I26" s="67">
        <v>570000</v>
      </c>
      <c r="J26" s="68">
        <v>45019</v>
      </c>
      <c r="K26" s="57">
        <v>45558</v>
      </c>
    </row>
    <row r="27" spans="1:11" ht="76.5" x14ac:dyDescent="0.25">
      <c r="A27" s="64">
        <v>5456</v>
      </c>
      <c r="B27" s="65" t="s">
        <v>243</v>
      </c>
      <c r="C27" s="65" t="s">
        <v>244</v>
      </c>
      <c r="D27" s="47" t="s">
        <v>85</v>
      </c>
      <c r="E27" s="47" t="s">
        <v>221</v>
      </c>
      <c r="F27" s="62" t="s">
        <v>20</v>
      </c>
      <c r="G27" s="62" t="s">
        <v>175</v>
      </c>
      <c r="H27" s="66" t="s">
        <v>269</v>
      </c>
      <c r="I27" s="67">
        <v>500000</v>
      </c>
      <c r="J27" s="68" t="s">
        <v>283</v>
      </c>
      <c r="K27" s="57">
        <v>45558</v>
      </c>
    </row>
    <row r="28" spans="1:11" ht="63.75" x14ac:dyDescent="0.25">
      <c r="A28" s="70" t="s">
        <v>191</v>
      </c>
      <c r="B28" s="71" t="s">
        <v>192</v>
      </c>
      <c r="C28" s="71" t="s">
        <v>193</v>
      </c>
      <c r="D28" s="58" t="s">
        <v>197</v>
      </c>
      <c r="E28" s="58" t="s">
        <v>141</v>
      </c>
      <c r="F28" s="62" t="s">
        <v>20</v>
      </c>
      <c r="G28" s="62" t="s">
        <v>12</v>
      </c>
      <c r="H28" s="58" t="s">
        <v>195</v>
      </c>
      <c r="I28" s="59">
        <v>86551</v>
      </c>
      <c r="J28" s="68">
        <v>44719</v>
      </c>
      <c r="K28" s="63">
        <v>45541</v>
      </c>
    </row>
  </sheetData>
  <sheetProtection algorithmName="SHA-512" hashValue="7llJJS2UFTyj+pkj6aRnG/yQAOC7i8w3EGvMiFOpaUiXhJ2LRwTm5rLjGzhTFps1cpq1dubQufTjlQMflWrPhQ==" saltValue="yjyOHFPHQM0q3j7G3H1pgA==" spinCount="100000" sheet="1" autoFilter="0"/>
  <sortState xmlns:xlrd2="http://schemas.microsoft.com/office/spreadsheetml/2017/richdata2" ref="A7:K28">
    <sortCondition ref="B7:B28"/>
  </sortState>
  <mergeCells count="3">
    <mergeCell ref="A1:K1"/>
    <mergeCell ref="A2:K2"/>
    <mergeCell ref="A4:K4"/>
  </mergeCells>
  <conditionalFormatting sqref="B7:C7">
    <cfRule type="containsErrors" dxfId="3" priority="5">
      <formula>ISERROR(B7)</formula>
    </cfRule>
  </conditionalFormatting>
  <conditionalFormatting sqref="D8:E11">
    <cfRule type="containsErrors" dxfId="2" priority="3">
      <formula>ISERROR(D8)</formula>
    </cfRule>
  </conditionalFormatting>
  <conditionalFormatting sqref="D12:E28">
    <cfRule type="containsErrors" dxfId="1" priority="2">
      <formula>ISERROR(D12)</formula>
    </cfRule>
  </conditionalFormatting>
  <conditionalFormatting sqref="B8:C28">
    <cfRule type="containsErrors" dxfId="0" priority="1">
      <formula>ISERROR(B8)</formula>
    </cfRule>
  </conditionalFormatting>
  <pageMargins left="0.51181102362204722" right="0.51181102362204722" top="0.55118110236220474" bottom="0.78740157480314965" header="0.31496062992125984" footer="0.31496062992125984"/>
  <pageSetup paperSize="9" scale="71" fitToHeight="0" orientation="landscape" verticalDpi="1200" r:id="rId1"/>
  <headerFooter>
    <oddFooter>&amp;L&amp;"Arial,Regular"&amp;9Page &amp;P of &amp;N&amp;R&amp;G</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21C3AA34A913749A0A118FFC029638E" ma:contentTypeVersion="1" ma:contentTypeDescription="Create a new document." ma:contentTypeScope="" ma:versionID="e95a637b070852eb556fdb4e7aa6d286">
  <xsd:schema xmlns:xsd="http://www.w3.org/2001/XMLSchema" xmlns:xs="http://www.w3.org/2001/XMLSchema" xmlns:p="http://schemas.microsoft.com/office/2006/metadata/properties" xmlns:ns1="http://schemas.microsoft.com/sharepoint/v3" xmlns:ns2="f114f5df-7614-43c1-ba8e-2daa6e537108" targetNamespace="http://schemas.microsoft.com/office/2006/metadata/properties" ma:root="true" ma:fieldsID="22fc2ec749778c1c93e741cdc3511878" ns1:_="" ns2:_="">
    <xsd:import namespace="http://schemas.microsoft.com/sharepoint/v3"/>
    <xsd:import namespace="f114f5df-7614-43c1-ba8e-2daa6e537108"/>
    <xsd:element name="properties">
      <xsd:complexType>
        <xsd:sequence>
          <xsd:element name="documentManagement">
            <xsd:complexType>
              <xsd:all>
                <xsd:element ref="ns2:PPContentOwner" minOccurs="0"/>
                <xsd:element ref="ns2:PPContentAuthor" minOccurs="0"/>
                <xsd:element ref="ns2:PPSubmittedBy" minOccurs="0"/>
                <xsd:element ref="ns2:PPSubmittedDate" minOccurs="0"/>
                <xsd:element ref="ns2:PPModeratedBy" minOccurs="0"/>
                <xsd:element ref="ns2:PPModeratedDate" minOccurs="0"/>
                <xsd:element ref="ns2:PPReferenceNumber" minOccurs="0"/>
                <xsd:element ref="ns2:PPContentApprover" minOccurs="0"/>
                <xsd:element ref="ns2:PPReviewDate" minOccurs="0"/>
                <xsd:element ref="ns2:PPLastReviewedDate" minOccurs="0"/>
                <xsd:element ref="ns2:PPLastReviewedBy" minOccurs="0"/>
                <xsd:element ref="ns2:PPPublishedNotificationAddresses"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20"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21"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114f5df-7614-43c1-ba8e-2daa6e537108" elementFormDefault="qualified">
    <xsd:import namespace="http://schemas.microsoft.com/office/2006/documentManagement/types"/>
    <xsd:import namespace="http://schemas.microsoft.com/office/infopath/2007/PartnerControls"/>
    <xsd:element name="PPContentOwner" ma:index="8" nillable="true" ma:displayName="Content Owner" ma:description="The person ultimately responsible for the content of this item." ma:list="UserInfo" ma:internalName="PPContent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PContentAuthor" ma:index="9" nillable="true" ma:displayName="Content Author" ma:description="The person responsible for creating and maintaining this item’s content." ma:list="UserInfo" ma:internalName="PPContentAutho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PSubmittedBy" ma:index="10" nillable="true" ma:displayName="Submitted By" ma:description="The person who submitted this item for approval." ma:list="UserInfo" ma:internalName="PPSubmitted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PSubmittedDate" ma:index="11" nillable="true" ma:displayName="Submitted Date" ma:description="The date and time when this item was submitted for approval." ma:format="DateOnly" ma:internalName="PPSubmittedDate">
      <xsd:simpleType>
        <xsd:restriction base="dms:DateTime"/>
      </xsd:simpleType>
    </xsd:element>
    <xsd:element name="PPModeratedBy" ma:index="12" nillable="true" ma:displayName="Moderated By" ma:description="The user that either approved or rejected the item." ma:list="UserInfo" ma:internalName="PPModerated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PModeratedDate" ma:index="13" nillable="true" ma:displayName="Moderated Date" ma:description="The date that the item was either approved or rejected." ma:format="DateOnly" ma:internalName="PPModeratedDate">
      <xsd:simpleType>
        <xsd:restriction base="dms:DateTime"/>
      </xsd:simpleType>
    </xsd:element>
    <xsd:element name="PPReferenceNumber" ma:index="14" nillable="true" ma:displayName="Reference Number" ma:description="The identifier from another system that represents or is related to this item (if applicable)." ma:internalName="PPReferenceNumber">
      <xsd:simpleType>
        <xsd:restriction base="dms:Text"/>
      </xsd:simpleType>
    </xsd:element>
    <xsd:element name="PPContentApprover" ma:index="15" nillable="true" ma:displayName="Content Approver" ma:description="The person who is responsible for approving the content of this item." ma:list="UserInfo" ma:internalName="PPContentApprov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PReviewDate" ma:index="16" nillable="true" ma:displayName="Review Date" ma:description="The date the item's content will be next due for review." ma:format="DateOnly" ma:internalName="PPReviewDate">
      <xsd:simpleType>
        <xsd:restriction base="dms:DateTime"/>
      </xsd:simpleType>
    </xsd:element>
    <xsd:element name="PPLastReviewedDate" ma:index="17" nillable="true" ma:displayName="Last Reviewed Date" ma:description="The date the item's content was last reviewed." ma:internalName="PPLastReviewedDate">
      <xsd:simpleType>
        <xsd:restriction base="dms:DateTime"/>
      </xsd:simpleType>
    </xsd:element>
    <xsd:element name="PPLastReviewedBy" ma:index="18" nillable="true" ma:displayName="Last Reviewed By" ma:description="The person who last reviewed the item's content." ma:list="UserInfo" ma:internalName="PPLastReviewed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PPublishedNotificationAddresses" ma:index="19" nillable="true" ma:displayName="Published Notification Address(es)" ma:description="The email address(es) of people to notify when this item is published. Note: Email addresses are separated by a ';'." ma:internalName="PPPublishedNotificationAddresses">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ContentOwner xmlns="f114f5df-7614-43c1-ba8e-2daa6e537108">
      <UserInfo>
        <DisplayName>LEWIS, Kerri</DisplayName>
        <AccountId>274</AccountId>
        <AccountType/>
      </UserInfo>
    </PPContentOwner>
    <PPModeratedBy xmlns="f114f5df-7614-43c1-ba8e-2daa6e537108">
      <UserInfo>
        <DisplayName>YEOH, Ning</DisplayName>
        <AccountId>243</AccountId>
        <AccountType/>
      </UserInfo>
    </PPModeratedBy>
    <PPContentApprover xmlns="f114f5df-7614-43c1-ba8e-2daa6e537108">
      <UserInfo>
        <DisplayName/>
        <AccountId xsi:nil="true"/>
        <AccountType/>
      </UserInfo>
    </PPContentApprover>
    <PPLastReviewedDate xmlns="f114f5df-7614-43c1-ba8e-2daa6e537108">2024-10-14T00:27:08+00:00</PPLastReviewedDate>
    <PPPublishedNotificationAddresses xmlns="f114f5df-7614-43c1-ba8e-2daa6e537108" xsi:nil="true"/>
    <PPModeratedDate xmlns="f114f5df-7614-43c1-ba8e-2daa6e537108">2024-10-14T00:27:08+00:00</PPModeratedDate>
    <PPContentAuthor xmlns="f114f5df-7614-43c1-ba8e-2daa6e537108">
      <UserInfo>
        <DisplayName>LIU, Maria</DisplayName>
        <AccountId>73</AccountId>
        <AccountType/>
      </UserInfo>
    </PPContentAuthor>
    <PublishingExpirationDate xmlns="http://schemas.microsoft.com/sharepoint/v3" xsi:nil="true"/>
    <PPSubmittedBy xmlns="f114f5df-7614-43c1-ba8e-2daa6e537108">
      <UserInfo>
        <DisplayName>WATKINS, Lydia</DisplayName>
        <AccountId>112</AccountId>
        <AccountType/>
      </UserInfo>
    </PPSubmittedBy>
    <PPReviewDate xmlns="f114f5df-7614-43c1-ba8e-2daa6e537108">2025-10-13T14:00:00+00:00</PPReviewDate>
    <PPLastReviewedBy xmlns="f114f5df-7614-43c1-ba8e-2daa6e537108">
      <UserInfo>
        <DisplayName>YEOH, Ning</DisplayName>
        <AccountId>243</AccountId>
        <AccountType/>
      </UserInfo>
    </PPLastReviewedBy>
    <PublishingStartDate xmlns="http://schemas.microsoft.com/sharepoint/v3" xsi:nil="true"/>
    <PPSubmittedDate xmlns="f114f5df-7614-43c1-ba8e-2daa6e537108">2022-10-18T00:12:24+00:00</PPSubmittedDate>
    <PPReferenceNumber xmlns="f114f5df-7614-43c1-ba8e-2daa6e537108" xsi:nil="true"/>
  </documentManagement>
</p:properties>
</file>

<file path=customXml/itemProps1.xml><?xml version="1.0" encoding="utf-8"?>
<ds:datastoreItem xmlns:ds="http://schemas.openxmlformats.org/officeDocument/2006/customXml" ds:itemID="{21BAFB46-0BA0-44FB-ADEA-F59FDC2B8CCF}">
  <ds:schemaRefs>
    <ds:schemaRef ds:uri="http://schemas.microsoft.com/sharepoint/v3/contenttype/forms"/>
  </ds:schemaRefs>
</ds:datastoreItem>
</file>

<file path=customXml/itemProps2.xml><?xml version="1.0" encoding="utf-8"?>
<ds:datastoreItem xmlns:ds="http://schemas.openxmlformats.org/officeDocument/2006/customXml" ds:itemID="{5092EE8A-2462-4E69-B355-5226C85263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114f5df-7614-43c1-ba8e-2daa6e53710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453CC15-60CF-4417-B602-0CFCE0FFA7EA}">
  <ds:schemaRefs>
    <ds:schemaRef ds:uri="http://schemas.microsoft.com/office/2006/documentManagement/types"/>
    <ds:schemaRef ds:uri="f114f5df-7614-43c1-ba8e-2daa6e537108"/>
    <ds:schemaRef ds:uri="http://www.w3.org/XML/1998/namespace"/>
    <ds:schemaRef ds:uri="http://purl.org/dc/elements/1.1/"/>
    <ds:schemaRef ds:uri="http://schemas.microsoft.com/office/infopath/2007/PartnerControls"/>
    <ds:schemaRef ds:uri="http://purl.org/dc/terms/"/>
    <ds:schemaRef ds:uri="http://schemas.openxmlformats.org/package/2006/metadata/core-properties"/>
    <ds:schemaRef ds:uri="http://schemas.microsoft.com/sharepoint/v3"/>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Overview</vt:lpstr>
      <vt:lpstr>Approved projects</vt:lpstr>
      <vt:lpstr>Approved variations</vt:lpstr>
      <vt:lpstr>Approved extension of time</vt:lpstr>
    </vt:vector>
  </TitlesOfParts>
  <Company>Queensland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State Government capital assistance for non-state schools
 2024 approvals</dc:title>
  <dc:subject>State Government capital assistance for non-state schools
 2024 approvals</dc:subject>
  <dc:creator>Queensland Government</dc:creator>
  <cp:keywords>Capital assistance approvals; 2024; non-state schools</cp:keywords>
  <cp:lastPrinted>2021-01-07T04:28:20Z</cp:lastPrinted>
  <dcterms:created xsi:type="dcterms:W3CDTF">2019-12-08T23:09:40Z</dcterms:created>
  <dcterms:modified xsi:type="dcterms:W3CDTF">2024-09-24T04:55:47Z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0x010100521C3AA34A913749A0A118FFC029638E</vt:lpwstr>
  </property>
</Properties>
</file>